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drichvalue.xml" ContentType="application/vnd.ms-excel.rdrichvalue+xml"/>
  <Override PartName="/xl/richData/rdrichvaluestructure.xml" ContentType="application/vnd.ms-excel.rdrichvaluestructure+xml"/>
  <Override PartName="/xl/richData/rdarray.xml" ContentType="application/vnd.ms-excel.rdarray+xml"/>
  <Override PartName="/xl/richData/richStyles.xml" ContentType="application/vnd.ms-excel.richstyles+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drawings/drawing3.xml" ContentType="application/vnd.openxmlformats-officedocument.drawing+xml"/>
  <Override PartName="/xl/slicers/slicer1.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drawings/drawing5.xml" ContentType="application/vnd.openxmlformats-officedocument.drawing+xml"/>
  <Override PartName="/xl/drawings/drawing6.xml" ContentType="application/vnd.openxmlformats-officedocument.drawing+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drawings/drawing7.xml" ContentType="application/vnd.openxmlformats-officedocument.drawing+xml"/>
  <Override PartName="/xl/drawings/drawing8.xml" ContentType="application/vnd.openxmlformats-officedocument.drawing+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drawings/drawing9.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10.xml" ContentType="application/vnd.openxmlformats-officedocument.drawing+xml"/>
  <Override PartName="/xl/drawings/drawing11.xml" ContentType="application/vnd.openxmlformats-officedocument.drawing+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drawings/drawing12.xml" ContentType="application/vnd.openxmlformats-officedocument.drawing+xml"/>
  <Override PartName="/xl/drawings/drawing13.xml" ContentType="application/vnd.openxmlformats-officedocument.drawing+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drawings/drawing14.xml" ContentType="application/vnd.openxmlformats-officedocument.drawing+xml"/>
  <Override PartName="/xl/drawings/drawing15.xml" ContentType="application/vnd.openxmlformats-officedocument.drawing+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drawings/drawing16.xml" ContentType="application/vnd.openxmlformats-officedocument.drawing+xml"/>
  <Override PartName="/xl/tables/table1.xml" ContentType="application/vnd.openxmlformats-officedocument.spreadsheetml.table+xml"/>
  <Override PartName="/xl/queryTables/queryTable1.xml" ContentType="application/vnd.openxmlformats-officedocument.spreadsheetml.queryTable+xml"/>
  <Override PartName="/xl/drawings/drawing1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codeName="ThisWorkbook"/>
  <mc:AlternateContent xmlns:mc="http://schemas.openxmlformats.org/markup-compatibility/2006">
    <mc:Choice Requires="x15">
      <x15ac:absPath xmlns:x15ac="http://schemas.microsoft.com/office/spreadsheetml/2010/11/ac" url="https://excelmedrickard.sharepoint.com/sites/RickardBck/Delade dokument/Excel/ExcelBerry kurs 2/"/>
    </mc:Choice>
  </mc:AlternateContent>
  <xr:revisionPtr revIDLastSave="11832" documentId="8_{C857ED76-181F-4F72-B3B2-B8DA3A3686FB}" xr6:coauthVersionLast="47" xr6:coauthVersionMax="47" xr10:uidLastSave="{DD3338ED-0448-4A7E-A085-07CA62194D3D}"/>
  <bookViews>
    <workbookView xWindow="-120" yWindow="-120" windowWidth="38640" windowHeight="21120" tabRatio="826" xr2:uid="{B1033AA8-38CA-40B7-A242-F92EAE88D9CA}"/>
  </bookViews>
  <sheets>
    <sheet name="Index" sheetId="140" r:id="rId1"/>
    <sheet name="1 - Introduction" sheetId="2" r:id="rId2"/>
    <sheet name="101 - Welcome" sheetId="22" r:id="rId3"/>
    <sheet name="102 - Excel automation" sheetId="23" r:id="rId4"/>
    <sheet name="103 - Types of automation" sheetId="24" r:id="rId5"/>
    <sheet name="104 - Use cases" sheetId="27" r:id="rId6"/>
    <sheet name="2 - PivotTables and PivotCharts" sheetId="3" r:id="rId7"/>
    <sheet name="Data" sheetId="97" r:id="rId8"/>
    <sheet name="201 - PivotTable and PivotChart" sheetId="110" r:id="rId9"/>
    <sheet name="202 - Create and customize" sheetId="70" r:id="rId10"/>
    <sheet name="203 - Change basic settings" sheetId="112" r:id="rId11"/>
    <sheet name="204 - PivotChart" sheetId="113" r:id="rId12"/>
    <sheet name="Quiz Module 2" sheetId="106" r:id="rId13"/>
    <sheet name="Task Module 2" sheetId="144" r:id="rId14"/>
    <sheet name="3 - Work faster" sheetId="4" r:id="rId15"/>
    <sheet name="301 - Quick access toolbar" sheetId="114" r:id="rId16"/>
    <sheet name="302 - Shortcuts" sheetId="116" r:id="rId17"/>
    <sheet name="303 - Create your own tab" sheetId="117" r:id="rId18"/>
    <sheet name="304 - Templates" sheetId="118" r:id="rId19"/>
    <sheet name="305 - Change default settings" sheetId="119" r:id="rId20"/>
    <sheet name="306 - Themes, colors and fonts" sheetId="120" r:id="rId21"/>
    <sheet name="Quiz Module 3" sheetId="121" r:id="rId22"/>
    <sheet name="Task Module 3" sheetId="145" r:id="rId23"/>
    <sheet name="Data to task module 3" sheetId="146" r:id="rId24"/>
    <sheet name="Result" sheetId="147" r:id="rId25"/>
    <sheet name="4 - AI" sheetId="5" r:id="rId26"/>
    <sheet name="401 - AI" sheetId="124" r:id="rId27"/>
    <sheet name="402 - AI-tools inside Excel" sheetId="122" r:id="rId28"/>
    <sheet name="403 - AI-tools outside Excel" sheetId="123" r:id="rId29"/>
    <sheet name="Quiz Module 4" sheetId="103" r:id="rId30"/>
    <sheet name="Task Module 4" sheetId="148" r:id="rId31"/>
    <sheet name="5 - Excel Macros and VBA" sheetId="6" r:id="rId32"/>
    <sheet name="501 - Introduction to Macros" sheetId="126" r:id="rId33"/>
    <sheet name="502 - Recording and editing" sheetId="127" r:id="rId34"/>
    <sheet name="503 - VBA Editor" sheetId="128" r:id="rId35"/>
    <sheet name="504 - Variables" sheetId="125" r:id="rId36"/>
    <sheet name="505 - Loops" sheetId="129" r:id="rId37"/>
    <sheet name="506 - Conditional statements" sheetId="130" r:id="rId38"/>
    <sheet name="Quiz Module 5" sheetId="104" r:id="rId39"/>
    <sheet name="Task Module 5" sheetId="149" r:id="rId40"/>
    <sheet name="6 - Automating Tasks" sheetId="7" r:id="rId41"/>
    <sheet name="601 - Automate with VBA" sheetId="131" r:id="rId42"/>
    <sheet name="602 - Error handling, debugging" sheetId="133" r:id="rId43"/>
    <sheet name="603 - VBA event" sheetId="134" r:id="rId44"/>
    <sheet name="Quiz Module 6" sheetId="105" r:id="rId45"/>
    <sheet name="Task Module 6" sheetId="150" r:id="rId46"/>
    <sheet name="7 - Add-ins and Power Tools" sheetId="9" r:id="rId47"/>
    <sheet name="701 - Power Query" sheetId="137" r:id="rId48"/>
    <sheet name="702 - Power Pivot" sheetId="135" r:id="rId49"/>
    <sheet name="Data Power Pivot" sheetId="143" r:id="rId50"/>
    <sheet name="703 - Power BI" sheetId="136" r:id="rId51"/>
    <sheet name="Quiz Module 7" sheetId="107" r:id="rId52"/>
    <sheet name="Task Module 7" sheetId="151" r:id="rId53"/>
    <sheet name="&quot;Perfect Calendar Table&quot;" sheetId="153" r:id="rId54"/>
    <sheet name="8 - Putting It All Together" sheetId="10" r:id="rId55"/>
    <sheet name="801 - Real-life case study" sheetId="115" r:id="rId56"/>
    <sheet name="802 - Tips and best practice" sheetId="139" r:id="rId57"/>
    <sheet name="803 - Course summary" sheetId="141" r:id="rId58"/>
  </sheets>
  <definedNames>
    <definedName name="_xlnm._FilterDatabase" localSheetId="2" hidden="1">'101 - Welcome'!$A$2:$F$1002</definedName>
    <definedName name="_xlnm._FilterDatabase" localSheetId="16" hidden="1">'302 - Shortcuts'!$C$2:$D$7</definedName>
    <definedName name="ExternalData_1" localSheetId="53" hidden="1">'"Perfect Calendar Table"'!$A$1:$L$1388</definedName>
    <definedName name="Slicer_Fruit">#N/A</definedName>
  </definedNames>
  <calcPr calcId="191028"/>
  <pivotCaches>
    <pivotCache cacheId="11" r:id="rId59"/>
  </pivotCaches>
  <extLst>
    <ext xmlns:x14="http://schemas.microsoft.com/office/spreadsheetml/2009/9/main" uri="{BBE1A952-AA13-448e-AADC-164F8A28A991}">
      <x14:slicerCaches>
        <x14:slicerCache r:id="rId60"/>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5" i="148" l="1" a="1"/>
  <c r="A5" i="148" s="1"/>
  <c r="C17" i="148" a="1"/>
  <c r="C17" i="148" s="1"/>
  <c r="C18" i="148" a="1"/>
  <c r="C18" i="148" s="1"/>
  <c r="C19" i="148" a="1"/>
  <c r="C19" i="148" s="1"/>
  <c r="C20" i="148" a="1"/>
  <c r="C20" i="148" s="1"/>
  <c r="C21" i="148" a="1"/>
  <c r="C21" i="148" s="1"/>
  <c r="C22" i="148" a="1"/>
  <c r="C22" i="148" s="1"/>
  <c r="C23" i="148" a="1"/>
  <c r="C23" i="148" s="1"/>
  <c r="C24" i="148" a="1"/>
  <c r="C24" i="148" s="1"/>
  <c r="C25" i="148" a="1"/>
  <c r="C25" i="148" s="1"/>
  <c r="C26" i="148" a="1"/>
  <c r="C26" i="148" s="1"/>
  <c r="C4" i="147" a="1"/>
  <c r="C4" i="147" s="1"/>
  <c r="C5" i="147" s="1"/>
  <c r="C10" i="147" l="1"/>
  <c r="C7" i="147"/>
  <c r="C6" i="147"/>
  <c r="C8" i="147"/>
  <c r="C9" i="147"/>
  <c r="G5" i="147"/>
  <c r="O5" i="147"/>
  <c r="W5" i="147"/>
  <c r="AE5" i="147"/>
  <c r="Y5" i="147"/>
  <c r="H5" i="147"/>
  <c r="P5" i="147"/>
  <c r="X5" i="147"/>
  <c r="AF5" i="147"/>
  <c r="J5" i="147"/>
  <c r="R5" i="147"/>
  <c r="Z5" i="147"/>
  <c r="K5" i="147"/>
  <c r="S5" i="147"/>
  <c r="AA5" i="147"/>
  <c r="AG5" i="147"/>
  <c r="D5" i="147"/>
  <c r="L5" i="147"/>
  <c r="T5" i="147"/>
  <c r="AB5" i="147"/>
  <c r="I5" i="147"/>
  <c r="E5" i="147"/>
  <c r="M5" i="147"/>
  <c r="U5" i="147"/>
  <c r="AC5" i="147"/>
  <c r="Q5" i="147"/>
  <c r="F5" i="147"/>
  <c r="N5" i="147"/>
  <c r="V5" i="147"/>
  <c r="AD5" i="147"/>
  <c r="N6" i="147" l="1"/>
  <c r="N7" i="147"/>
  <c r="N10" i="147"/>
  <c r="N8" i="147"/>
  <c r="N9" i="147"/>
  <c r="AB8" i="147"/>
  <c r="AB6" i="147"/>
  <c r="AB7" i="147"/>
  <c r="AB9" i="147"/>
  <c r="AB10" i="147"/>
  <c r="Z9" i="147"/>
  <c r="Z10" i="147"/>
  <c r="Z7" i="147"/>
  <c r="Z6" i="147"/>
  <c r="Z8" i="147"/>
  <c r="AE6" i="147"/>
  <c r="AE7" i="147"/>
  <c r="AE8" i="147"/>
  <c r="AE9" i="147"/>
  <c r="AE10" i="147"/>
  <c r="F6" i="147"/>
  <c r="F7" i="147"/>
  <c r="F8" i="147"/>
  <c r="F9" i="147"/>
  <c r="F10" i="147"/>
  <c r="T6" i="147"/>
  <c r="T8" i="147"/>
  <c r="T7" i="147"/>
  <c r="T9" i="147"/>
  <c r="T10" i="147"/>
  <c r="R9" i="147"/>
  <c r="R10" i="147"/>
  <c r="R7" i="147"/>
  <c r="R8" i="147"/>
  <c r="R6" i="147"/>
  <c r="W6" i="147"/>
  <c r="W7" i="147"/>
  <c r="W8" i="147"/>
  <c r="W9" i="147"/>
  <c r="W10" i="147"/>
  <c r="Q8" i="147"/>
  <c r="Q9" i="147"/>
  <c r="Q10" i="147"/>
  <c r="Q6" i="147"/>
  <c r="Q7" i="147"/>
  <c r="L6" i="147"/>
  <c r="L7" i="147"/>
  <c r="L9" i="147"/>
  <c r="L10" i="147"/>
  <c r="L8" i="147"/>
  <c r="J9" i="147"/>
  <c r="J10" i="147"/>
  <c r="J6" i="147"/>
  <c r="J7" i="147"/>
  <c r="J8" i="147"/>
  <c r="O6" i="147"/>
  <c r="O7" i="147"/>
  <c r="O8" i="147"/>
  <c r="O9" i="147"/>
  <c r="O10" i="147"/>
  <c r="C11" i="147"/>
  <c r="D8" i="147"/>
  <c r="D6" i="147"/>
  <c r="D7" i="147"/>
  <c r="D9" i="147"/>
  <c r="D10" i="147"/>
  <c r="G6" i="147"/>
  <c r="G7" i="147"/>
  <c r="G8" i="147"/>
  <c r="G9" i="147"/>
  <c r="G10" i="147"/>
  <c r="U9" i="147"/>
  <c r="U6" i="147"/>
  <c r="U7" i="147"/>
  <c r="U8" i="147"/>
  <c r="U10" i="147"/>
  <c r="M9" i="147"/>
  <c r="M6" i="147"/>
  <c r="M7" i="147"/>
  <c r="M8" i="147"/>
  <c r="M10" i="147"/>
  <c r="AA10" i="147"/>
  <c r="AA6" i="147"/>
  <c r="AA8" i="147"/>
  <c r="AA7" i="147"/>
  <c r="AA9" i="147"/>
  <c r="AD6" i="147"/>
  <c r="AD7" i="147"/>
  <c r="AD8" i="147"/>
  <c r="AD9" i="147"/>
  <c r="AD10" i="147"/>
  <c r="S10" i="147"/>
  <c r="S7" i="147"/>
  <c r="S6" i="147"/>
  <c r="S8" i="147"/>
  <c r="S9" i="147"/>
  <c r="V6" i="147"/>
  <c r="V10" i="147"/>
  <c r="V7" i="147"/>
  <c r="V8" i="147"/>
  <c r="V9" i="147"/>
  <c r="Y8" i="147"/>
  <c r="Y9" i="147"/>
  <c r="Y10" i="147"/>
  <c r="Y6" i="147"/>
  <c r="Y7" i="147"/>
  <c r="AC6" i="147"/>
  <c r="AC7" i="147"/>
  <c r="AC9" i="147"/>
  <c r="AC8" i="147"/>
  <c r="AC10" i="147"/>
  <c r="AF7" i="147"/>
  <c r="AF8" i="147"/>
  <c r="AF9" i="147"/>
  <c r="AF10" i="147"/>
  <c r="AF6" i="147"/>
  <c r="AG8" i="147"/>
  <c r="AG9" i="147"/>
  <c r="AG10" i="147"/>
  <c r="AG6" i="147"/>
  <c r="AG7" i="147"/>
  <c r="X7" i="147"/>
  <c r="X8" i="147"/>
  <c r="X9" i="147"/>
  <c r="X10" i="147"/>
  <c r="X6" i="147"/>
  <c r="P7" i="147"/>
  <c r="P8" i="147"/>
  <c r="P9" i="147"/>
  <c r="P10" i="147"/>
  <c r="P6" i="147"/>
  <c r="E6" i="147"/>
  <c r="E7" i="147"/>
  <c r="E8" i="147"/>
  <c r="E10" i="147"/>
  <c r="E9" i="147"/>
  <c r="H7" i="147"/>
  <c r="H8" i="147"/>
  <c r="H9" i="147"/>
  <c r="H10" i="147"/>
  <c r="H6" i="147"/>
  <c r="I8" i="147"/>
  <c r="I9" i="147"/>
  <c r="I10" i="147"/>
  <c r="I6" i="147"/>
  <c r="I7" i="147"/>
  <c r="K10" i="147"/>
  <c r="K7" i="147"/>
  <c r="K6" i="147"/>
  <c r="K8" i="147"/>
  <c r="K9" i="147"/>
  <c r="S11" i="147" l="1"/>
  <c r="L11" i="147"/>
  <c r="M11" i="147"/>
  <c r="AH7" i="147"/>
  <c r="P11" i="147"/>
  <c r="AC11" i="147"/>
  <c r="AA11" i="147"/>
  <c r="AH8" i="147"/>
  <c r="G11" i="147"/>
  <c r="AH9" i="147"/>
  <c r="AH10" i="147"/>
  <c r="Y11" i="147"/>
  <c r="V11" i="147"/>
  <c r="U11" i="147"/>
  <c r="Q11" i="147"/>
  <c r="F11" i="147"/>
  <c r="AB11" i="147"/>
  <c r="J11" i="147"/>
  <c r="Z11" i="147"/>
  <c r="I11" i="147"/>
  <c r="AG11" i="147"/>
  <c r="W11" i="147"/>
  <c r="AD11" i="147"/>
  <c r="D11" i="147"/>
  <c r="R11" i="147"/>
  <c r="T11" i="147"/>
  <c r="K11" i="147"/>
  <c r="O11" i="147"/>
  <c r="N11" i="147"/>
  <c r="X11" i="147"/>
  <c r="H11" i="147"/>
  <c r="E11" i="147"/>
  <c r="AF11" i="147"/>
  <c r="AH6" i="147"/>
  <c r="AE11" i="147"/>
  <c r="AH11" i="147" l="1"/>
  <c r="AH12" i="147" s="1"/>
  <c r="I12" i="147" l="1"/>
  <c r="M12" i="147"/>
  <c r="V12" i="147"/>
  <c r="J12" i="147"/>
  <c r="AA12" i="147"/>
  <c r="AB12" i="147"/>
  <c r="R12" i="147"/>
  <c r="AG12" i="147"/>
  <c r="AE12" i="147"/>
  <c r="S12" i="147"/>
  <c r="Y12" i="147"/>
  <c r="P12" i="147"/>
  <c r="AF12" i="147"/>
  <c r="D12" i="147"/>
  <c r="Q12" i="147"/>
  <c r="U12" i="147"/>
  <c r="K12" i="147"/>
  <c r="F12" i="147"/>
  <c r="G12" i="147"/>
  <c r="C12" i="147"/>
  <c r="T12" i="147"/>
  <c r="H12" i="147"/>
  <c r="AD12" i="147"/>
  <c r="L12" i="147"/>
  <c r="E12" i="147"/>
  <c r="Z12" i="147"/>
  <c r="O12" i="147"/>
  <c r="X12" i="147"/>
  <c r="N12" i="147"/>
  <c r="W12" i="147"/>
  <c r="AC12" i="147"/>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80565DC-AABD-4445-96AD-901F1CF83A8F}" keepAlive="1" name="Query - Query1" description="Connection to the 'Query1' query in the workbook." type="5" refreshedVersion="8" background="1" saveData="1">
    <dbPr connection="Provider=Microsoft.Mashup.OleDb.1;Data Source=$Workbook$;Location=Query1;Extended Properties=&quot;&quot;" command="SELECT * FROM [Query1]"/>
  </connection>
</connection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20">
    <bk>
      <extLst>
        <ext uri="{3e2802c4-a4d2-4d8b-9148-e3be6c30e623}">
          <xlrd:rvb i="0"/>
        </ext>
      </extLst>
    </bk>
    <bk>
      <extLst>
        <ext uri="{3e2802c4-a4d2-4d8b-9148-e3be6c30e623}">
          <xlrd:rvb i="2"/>
        </ext>
      </extLst>
    </bk>
    <bk>
      <extLst>
        <ext uri="{3e2802c4-a4d2-4d8b-9148-e3be6c30e623}">
          <xlrd:rvb i="12"/>
        </ext>
      </extLst>
    </bk>
    <bk>
      <extLst>
        <ext uri="{3e2802c4-a4d2-4d8b-9148-e3be6c30e623}">
          <xlrd:rvb i="14"/>
        </ext>
      </extLst>
    </bk>
    <bk>
      <extLst>
        <ext uri="{3e2802c4-a4d2-4d8b-9148-e3be6c30e623}">
          <xlrd:rvb i="24"/>
        </ext>
      </extLst>
    </bk>
    <bk>
      <extLst>
        <ext uri="{3e2802c4-a4d2-4d8b-9148-e3be6c30e623}">
          <xlrd:rvb i="26"/>
        </ext>
      </extLst>
    </bk>
    <bk>
      <extLst>
        <ext uri="{3e2802c4-a4d2-4d8b-9148-e3be6c30e623}">
          <xlrd:rvb i="36"/>
        </ext>
      </extLst>
    </bk>
    <bk>
      <extLst>
        <ext uri="{3e2802c4-a4d2-4d8b-9148-e3be6c30e623}">
          <xlrd:rvb i="39"/>
        </ext>
      </extLst>
    </bk>
    <bk>
      <extLst>
        <ext uri="{3e2802c4-a4d2-4d8b-9148-e3be6c30e623}">
          <xlrd:rvb i="48"/>
        </ext>
      </extLst>
    </bk>
    <bk>
      <extLst>
        <ext uri="{3e2802c4-a4d2-4d8b-9148-e3be6c30e623}">
          <xlrd:rvb i="49"/>
        </ext>
      </extLst>
    </bk>
    <bk>
      <extLst>
        <ext uri="{3e2802c4-a4d2-4d8b-9148-e3be6c30e623}">
          <xlrd:rvb i="60"/>
        </ext>
      </extLst>
    </bk>
    <bk>
      <extLst>
        <ext uri="{3e2802c4-a4d2-4d8b-9148-e3be6c30e623}">
          <xlrd:rvb i="62"/>
        </ext>
      </extLst>
    </bk>
    <bk>
      <extLst>
        <ext uri="{3e2802c4-a4d2-4d8b-9148-e3be6c30e623}">
          <xlrd:rvb i="71"/>
        </ext>
      </extLst>
    </bk>
    <bk>
      <extLst>
        <ext uri="{3e2802c4-a4d2-4d8b-9148-e3be6c30e623}">
          <xlrd:rvb i="73"/>
        </ext>
      </extLst>
    </bk>
    <bk>
      <extLst>
        <ext uri="{3e2802c4-a4d2-4d8b-9148-e3be6c30e623}">
          <xlrd:rvb i="83"/>
        </ext>
      </extLst>
    </bk>
    <bk>
      <extLst>
        <ext uri="{3e2802c4-a4d2-4d8b-9148-e3be6c30e623}">
          <xlrd:rvb i="84"/>
        </ext>
      </extLst>
    </bk>
    <bk>
      <extLst>
        <ext uri="{3e2802c4-a4d2-4d8b-9148-e3be6c30e623}">
          <xlrd:rvb i="93"/>
        </ext>
      </extLst>
    </bk>
    <bk>
      <extLst>
        <ext uri="{3e2802c4-a4d2-4d8b-9148-e3be6c30e623}">
          <xlrd:rvb i="95"/>
        </ext>
      </extLst>
    </bk>
    <bk>
      <extLst>
        <ext uri="{3e2802c4-a4d2-4d8b-9148-e3be6c30e623}">
          <xlrd:rvb i="104"/>
        </ext>
      </extLst>
    </bk>
    <bk>
      <extLst>
        <ext uri="{3e2802c4-a4d2-4d8b-9148-e3be6c30e623}">
          <xlrd:rvb i="106"/>
        </ext>
      </extLst>
    </bk>
  </futureMetadata>
  <cellMetadata count="1">
    <bk>
      <rc t="1" v="0"/>
    </bk>
  </cellMetadata>
  <valueMetadata count="20">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valueMetadata>
</metadata>
</file>

<file path=xl/sharedStrings.xml><?xml version="1.0" encoding="utf-8"?>
<sst xmlns="http://schemas.openxmlformats.org/spreadsheetml/2006/main" count="19571" uniqueCount="644">
  <si>
    <t>Date</t>
  </si>
  <si>
    <t>Company</t>
  </si>
  <si>
    <t>Country</t>
  </si>
  <si>
    <t>Quantity</t>
  </si>
  <si>
    <t>Avocado</t>
  </si>
  <si>
    <t>Mymm</t>
  </si>
  <si>
    <t>Mexico</t>
  </si>
  <si>
    <t>1.</t>
  </si>
  <si>
    <t>Clementine</t>
  </si>
  <si>
    <t>Skiptube</t>
  </si>
  <si>
    <t>Japan</t>
  </si>
  <si>
    <t>Apple</t>
  </si>
  <si>
    <t>Photobug</t>
  </si>
  <si>
    <t>USA</t>
  </si>
  <si>
    <t>2.</t>
  </si>
  <si>
    <t>Banana</t>
  </si>
  <si>
    <t>Rhycero</t>
  </si>
  <si>
    <t>France</t>
  </si>
  <si>
    <t>Pear</t>
  </si>
  <si>
    <t>Quatz</t>
  </si>
  <si>
    <t>Brazil</t>
  </si>
  <si>
    <t>3.</t>
  </si>
  <si>
    <t>4.</t>
  </si>
  <si>
    <t>5.</t>
  </si>
  <si>
    <t>6.</t>
  </si>
  <si>
    <t>Oyoyo</t>
  </si>
  <si>
    <t>Grand Total</t>
  </si>
  <si>
    <t>Column Labels</t>
  </si>
  <si>
    <t>Row Labels</t>
  </si>
  <si>
    <t>Sum of Quantity</t>
  </si>
  <si>
    <t>My TOP 10 Shortcuts!!</t>
  </si>
  <si>
    <t>Ctrl + A (Selects "everything")</t>
  </si>
  <si>
    <t>1. Press Ctrl + A twice to mark all cells</t>
  </si>
  <si>
    <t>2. Use it to autofit column-width</t>
  </si>
  <si>
    <t>3. (Tip: Use it outside Excel to select everything)</t>
  </si>
  <si>
    <t>Ctrl + + / Ctrl + - (Add or remove a row or column, or part of it)</t>
  </si>
  <si>
    <t>1. Either when you selected the entire row/column or parts of it</t>
  </si>
  <si>
    <t>2. Could use multiple rows/columns simultaneously</t>
  </si>
  <si>
    <t>3. Smooth to use to cut a row/column and paste it to rearreange the order (Ctrl + x and then Ctrl + +)</t>
  </si>
  <si>
    <t>F4 (Switch between absolute and relative references)</t>
  </si>
  <si>
    <t>1. (also to perform the last thing you just did, changing font, adding rows etc.)</t>
  </si>
  <si>
    <t>2. (Tip: Use it outside Excel to change name of a document)</t>
  </si>
  <si>
    <t>F2 (Edit in a cell directly)</t>
  </si>
  <si>
    <t>Ctrl + Z (Undo)</t>
  </si>
  <si>
    <t>1. You can also use the button in the top left to easily follow what steps you undo</t>
  </si>
  <si>
    <t>2. If you run a Macro, you cannot use Undo (Save the file before running a macro if you are not sure about the outcome)</t>
  </si>
  <si>
    <t xml:space="preserve"> Ctrl + Alt + V (Paste Special)</t>
  </si>
  <si>
    <t>1. Type -1 in a cell --&gt; Copy the cell --&gt; Paste special + Multiplication = "flips the character"</t>
  </si>
  <si>
    <t>Ctrl + Shift + 1/5 (Changes format to number/percentage)</t>
  </si>
  <si>
    <t>Ctrl + Shift + L (Sets filters on cells)</t>
  </si>
  <si>
    <t>Ctrl + Page up/down (Change sheet)</t>
  </si>
  <si>
    <t>1. Right-click the "tab" arrow to get the list of all tabs</t>
  </si>
  <si>
    <t>2. Press Ctrl + arrow to move farthest to the file on the far left / right</t>
  </si>
  <si>
    <t>Ctrl + E (Quick Fill)</t>
  </si>
  <si>
    <t>1. Fills in values automatically. Can often be used instead of Text functions</t>
  </si>
  <si>
    <t>Select the correct answer(s):</t>
  </si>
  <si>
    <t>1. Use the Home- and End-button to go to the furthest left (home) or right (end)</t>
  </si>
  <si>
    <t>2. "Paste options" that come up after you paste have many similar features, but not quite all, and also not the ability to use two at the same time</t>
  </si>
  <si>
    <t>1. It is enough that you stand in a cell in a secluded field, you don't need to mark the entire area</t>
  </si>
  <si>
    <t>1. Decrease decimal places quickly with the buttons in "Start" and "Number"</t>
  </si>
  <si>
    <t>Module 1 - Introduction to Microsoft Excel Automation</t>
  </si>
  <si>
    <t>101 - Welcome and course overview</t>
  </si>
  <si>
    <t>102 - The importance of Excel automation in the workplace</t>
  </si>
  <si>
    <t>103 - Types of automation</t>
  </si>
  <si>
    <t>104 - Real-world example use cases for Excel automation</t>
  </si>
  <si>
    <t>Module 2 - PivotTables and PivotCharts</t>
  </si>
  <si>
    <t>202 - Create and customize a PivotTable</t>
  </si>
  <si>
    <t>203 - Change basic settings</t>
  </si>
  <si>
    <t>204 - Create and use PivotCharts</t>
  </si>
  <si>
    <t>201 - Brief introduction to PivotTables and PivotCharts</t>
  </si>
  <si>
    <t>Pivottable</t>
  </si>
  <si>
    <t>A PivotTable is a powerful tool to calculate, summarize, and analyze data that lets you see comparisons, patterns, and trends in your data.</t>
  </si>
  <si>
    <t>Before you create one: Make sure your data is cleaned (raw data)</t>
  </si>
  <si>
    <t>Strawberry</t>
  </si>
  <si>
    <t>Raspberry</t>
  </si>
  <si>
    <t>Blueberry</t>
  </si>
  <si>
    <t>Blackberry</t>
  </si>
  <si>
    <t>Cranberry</t>
  </si>
  <si>
    <t>Berry</t>
  </si>
  <si>
    <t>Create your PivotTable and drag your fields to show the data how you want</t>
  </si>
  <si>
    <t>PivotChart</t>
  </si>
  <si>
    <t>Insert a PivotTable from the Data-sheet. Join the video and try creating your own PivotTable!</t>
  </si>
  <si>
    <t>Often you have your own way on how you want the PivotTable to be presented</t>
  </si>
  <si>
    <t>For me it is a Classic view where I want to repeat all item labels, I'll show you why in the video</t>
  </si>
  <si>
    <r>
      <rPr>
        <sz val="11"/>
        <rFont val="Calibri"/>
        <family val="2"/>
      </rPr>
      <t xml:space="preserve">● </t>
    </r>
    <r>
      <rPr>
        <sz val="11"/>
        <rFont val="Calibri"/>
        <family val="2"/>
        <scheme val="minor"/>
      </rPr>
      <t>File</t>
    </r>
  </si>
  <si>
    <t>● Options</t>
  </si>
  <si>
    <t>● Data</t>
  </si>
  <si>
    <t>● Edit default layout</t>
  </si>
  <si>
    <t>Go to your PivotTable and in the PivotTable Analyze you have PivotChart</t>
  </si>
  <si>
    <t>Choose the chart you want</t>
  </si>
  <si>
    <t>Join the video and to see what you should think of when you create your PivotChart</t>
  </si>
  <si>
    <t>Best practice: Gather the charts in a dashbord-sheet and add slicers to it</t>
  </si>
  <si>
    <t>Settings for PivotTables</t>
  </si>
  <si>
    <r>
      <rPr>
        <b/>
        <sz val="11"/>
        <color theme="1"/>
        <rFont val="Calibri"/>
        <family val="2"/>
        <scheme val="minor"/>
      </rPr>
      <t>Interactive filtering and sorting:</t>
    </r>
    <r>
      <rPr>
        <sz val="11"/>
        <color theme="1"/>
        <rFont val="Calibri"/>
        <family val="2"/>
        <scheme val="minor"/>
      </rPr>
      <t xml:space="preserve">
You can apply filters and sorting options to display only the most relevant information, making it easier to focus on specific data points or categories.</t>
    </r>
  </si>
  <si>
    <r>
      <rPr>
        <b/>
        <sz val="11"/>
        <color theme="1"/>
        <rFont val="Calibri"/>
        <family val="2"/>
        <scheme val="minor"/>
      </rPr>
      <t>Easy customization:</t>
    </r>
    <r>
      <rPr>
        <sz val="11"/>
        <color theme="1"/>
        <rFont val="Calibri"/>
        <family val="2"/>
        <scheme val="minor"/>
      </rPr>
      <t xml:space="preserve">
You can easily modify the layout, style, and formatting of a PivotChart</t>
    </r>
  </si>
  <si>
    <r>
      <rPr>
        <b/>
        <sz val="11"/>
        <color theme="1"/>
        <rFont val="Calibri"/>
        <family val="2"/>
        <scheme val="minor"/>
      </rPr>
      <t>A chart that is tied to your PivotTable:</t>
    </r>
    <r>
      <rPr>
        <sz val="11"/>
        <color theme="1"/>
        <rFont val="Calibri"/>
        <family val="2"/>
        <scheme val="minor"/>
      </rPr>
      <t xml:space="preserve">
If the data changes, the PivotTable changes and then the PivotChart</t>
    </r>
  </si>
  <si>
    <t>Instead of changing the default PivotTable each time I can save time by changing it ONCE</t>
  </si>
  <si>
    <t>Go to:</t>
  </si>
  <si>
    <t>Follow along in the video where you will learn about the course</t>
  </si>
  <si>
    <t>Importance of Excel automation in the workplace</t>
  </si>
  <si>
    <t>Faster - “I don’t want to get through my work more efficiently,” said no professional ever.</t>
  </si>
  <si>
    <t>Reliability - Tranforming your data manually the same way each time might cause misstakes and can be avoided</t>
  </si>
  <si>
    <t>Enhanced reporting and data analysis - Automation can simplify complex data analysis and reporting tasks, enabling employees to make more informed decisions.</t>
  </si>
  <si>
    <t>In summary, Excel automation is essential in the workplace as it saves time, improves accuracy, enhances reporting and data analysis, promotes standardization and consistency, and supports scalability. These benefits can significantly contribute to increased productivity and better decision-making within an organization.</t>
  </si>
  <si>
    <t>Types of automation</t>
  </si>
  <si>
    <t>Microsoft Excel offers various automation tools and techniques to make data processing, analysis, and reporting more efficient</t>
  </si>
  <si>
    <t>For example, Microsoft provides to you:</t>
  </si>
  <si>
    <t>As a complement you have:</t>
  </si>
  <si>
    <r>
      <rPr>
        <b/>
        <sz val="11"/>
        <color theme="1"/>
        <rFont val="Calibri"/>
        <family val="2"/>
        <scheme val="minor"/>
      </rPr>
      <t>Macros</t>
    </r>
    <r>
      <rPr>
        <sz val="11"/>
        <color theme="1"/>
        <rFont val="Calibri"/>
        <family val="2"/>
        <scheme val="minor"/>
      </rPr>
      <t xml:space="preserve"> (Code in VBA) that do things for you</t>
    </r>
  </si>
  <si>
    <r>
      <rPr>
        <b/>
        <sz val="11"/>
        <color theme="1"/>
        <rFont val="Calibri"/>
        <family val="2"/>
        <scheme val="minor"/>
      </rPr>
      <t>PowerQuery</t>
    </r>
    <r>
      <rPr>
        <sz val="11"/>
        <color theme="1"/>
        <rFont val="Calibri"/>
        <family val="2"/>
        <scheme val="minor"/>
      </rPr>
      <t xml:space="preserve"> to import data (For example from how many PDF files as you want in 1 click)</t>
    </r>
  </si>
  <si>
    <r>
      <rPr>
        <b/>
        <sz val="11"/>
        <color theme="1"/>
        <rFont val="Calibri"/>
        <family val="2"/>
        <scheme val="minor"/>
      </rPr>
      <t>Analyze data</t>
    </r>
    <r>
      <rPr>
        <sz val="11"/>
        <color theme="1"/>
        <rFont val="Calibri"/>
        <family val="2"/>
        <scheme val="minor"/>
      </rPr>
      <t xml:space="preserve"> - AI directly in Excel to do analyses</t>
    </r>
  </si>
  <si>
    <r>
      <rPr>
        <b/>
        <sz val="11"/>
        <color theme="1"/>
        <rFont val="Calibri"/>
        <family val="2"/>
        <scheme val="minor"/>
      </rPr>
      <t>AI tools</t>
    </r>
    <r>
      <rPr>
        <sz val="11"/>
        <color theme="1"/>
        <rFont val="Calibri"/>
        <family val="2"/>
        <scheme val="minor"/>
      </rPr>
      <t xml:space="preserve">, such as </t>
    </r>
    <r>
      <rPr>
        <b/>
        <sz val="11"/>
        <color theme="1"/>
        <rFont val="Calibri"/>
        <family val="2"/>
        <scheme val="minor"/>
      </rPr>
      <t>ChatGPT</t>
    </r>
    <r>
      <rPr>
        <sz val="11"/>
        <color theme="1"/>
        <rFont val="Calibri"/>
        <family val="2"/>
        <scheme val="minor"/>
      </rPr>
      <t xml:space="preserve"> to write formulas and macros for you or </t>
    </r>
    <r>
      <rPr>
        <b/>
        <sz val="11"/>
        <color theme="1"/>
        <rFont val="Calibri"/>
        <family val="2"/>
        <scheme val="minor"/>
      </rPr>
      <t>Midjourney</t>
    </r>
    <r>
      <rPr>
        <sz val="11"/>
        <color theme="1"/>
        <rFont val="Calibri"/>
        <family val="2"/>
        <scheme val="minor"/>
      </rPr>
      <t xml:space="preserve"> that gives you customized pictures</t>
    </r>
  </si>
  <si>
    <r>
      <rPr>
        <b/>
        <sz val="11"/>
        <color theme="1"/>
        <rFont val="Calibri"/>
        <family val="2"/>
        <scheme val="minor"/>
      </rPr>
      <t>Google</t>
    </r>
    <r>
      <rPr>
        <sz val="11"/>
        <color theme="1"/>
        <rFont val="Calibri"/>
        <family val="2"/>
        <scheme val="minor"/>
      </rPr>
      <t xml:space="preserve"> to find forums that provides instant solutions to your problem</t>
    </r>
  </si>
  <si>
    <t>Use cases</t>
  </si>
  <si>
    <t>Module 3 - Tips and tricks to work faster</t>
  </si>
  <si>
    <t>301 - Quick access toolbar</t>
  </si>
  <si>
    <t>302 - Shortcuts</t>
  </si>
  <si>
    <t>303 - Create your own tab in the ribbon</t>
  </si>
  <si>
    <t>304 - Templates</t>
  </si>
  <si>
    <t>305 - Change default settings</t>
  </si>
  <si>
    <t>306 - Themes, colors and fonts</t>
  </si>
  <si>
    <t>Quick access toolbar</t>
  </si>
  <si>
    <t>Create your own tab</t>
  </si>
  <si>
    <t>Templates</t>
  </si>
  <si>
    <t>Change default settings</t>
  </si>
  <si>
    <t>Themes, colors and fonts</t>
  </si>
  <si>
    <t>The frequently used shortcut to auto-adjust the column width is: ALT HOI</t>
  </si>
  <si>
    <t>Would it not be better to use Alt 1 or Alt 2?</t>
  </si>
  <si>
    <t>With the Quick access toolbar you can add any command or macro that is reachable with Alt + a number</t>
  </si>
  <si>
    <t>Right click on any command and add it to the QAT</t>
  </si>
  <si>
    <t>Right click in the ribbon to get to "Customize the QAT", here you can change the order and add ALL commands</t>
  </si>
  <si>
    <t>My favorites: Format painter, Paste values, Auto adjust column width, Decrease decimals</t>
  </si>
  <si>
    <t>7.</t>
  </si>
  <si>
    <t>8.</t>
  </si>
  <si>
    <t>9.</t>
  </si>
  <si>
    <t>10.</t>
  </si>
  <si>
    <t>You have plenty of tabs, but probably only uses 10 or so tools most of the time</t>
  </si>
  <si>
    <t>Gather them all in 1 tab, and just use that tab</t>
  </si>
  <si>
    <t>Right click in the ribbon and "Customize the ribbon"</t>
  </si>
  <si>
    <t>Create a new tab and add the tools you want</t>
  </si>
  <si>
    <t>Microsoft is amazing: They provide to you, as a 365 subscriptioner, GREAT templates</t>
  </si>
  <si>
    <t>Covers so many different areas, from Gantt charts, Calendar, Time sheets to Sudoku</t>
  </si>
  <si>
    <t>Go to file --&gt; New and search for a keyword to what kind of template you are after</t>
  </si>
  <si>
    <t>When you start Excel they have made some default settings. These settings can be adjusted</t>
  </si>
  <si>
    <t>Example:</t>
  </si>
  <si>
    <r>
      <rPr>
        <sz val="11"/>
        <rFont val="Calibri"/>
        <family val="2"/>
      </rPr>
      <t>●</t>
    </r>
    <r>
      <rPr>
        <sz val="15.95"/>
        <rFont val="Calibri"/>
        <family val="2"/>
      </rPr>
      <t xml:space="preserve"> </t>
    </r>
    <r>
      <rPr>
        <sz val="11"/>
        <rFont val="Calibri"/>
        <family val="2"/>
        <scheme val="minor"/>
      </rPr>
      <t>PivotTable layout</t>
    </r>
  </si>
  <si>
    <r>
      <rPr>
        <sz val="11"/>
        <rFont val="Calibri"/>
        <family val="2"/>
      </rPr>
      <t>●</t>
    </r>
    <r>
      <rPr>
        <sz val="15.95"/>
        <rFont val="Calibri"/>
        <family val="2"/>
      </rPr>
      <t xml:space="preserve"> </t>
    </r>
    <r>
      <rPr>
        <sz val="11"/>
        <rFont val="Calibri"/>
        <family val="2"/>
        <scheme val="minor"/>
      </rPr>
      <t>Save location</t>
    </r>
  </si>
  <si>
    <r>
      <rPr>
        <sz val="11"/>
        <rFont val="Calibri"/>
        <family val="2"/>
      </rPr>
      <t>●</t>
    </r>
    <r>
      <rPr>
        <sz val="15.95"/>
        <rFont val="Calibri"/>
        <family val="2"/>
      </rPr>
      <t xml:space="preserve"> </t>
    </r>
    <r>
      <rPr>
        <sz val="11"/>
        <rFont val="Calibri"/>
        <family val="2"/>
        <scheme val="minor"/>
      </rPr>
      <t>Language</t>
    </r>
  </si>
  <si>
    <r>
      <rPr>
        <sz val="11"/>
        <rFont val="Calibri"/>
        <family val="2"/>
      </rPr>
      <t>●</t>
    </r>
    <r>
      <rPr>
        <sz val="15.95"/>
        <rFont val="Calibri"/>
        <family val="2"/>
      </rPr>
      <t xml:space="preserve"> </t>
    </r>
    <r>
      <rPr>
        <sz val="11"/>
        <rFont val="Calibri"/>
        <family val="2"/>
        <scheme val="minor"/>
      </rPr>
      <t>Font and font size for new workbooks</t>
    </r>
  </si>
  <si>
    <r>
      <rPr>
        <sz val="11"/>
        <rFont val="Calibri"/>
        <family val="2"/>
      </rPr>
      <t>●</t>
    </r>
    <r>
      <rPr>
        <sz val="15.95"/>
        <rFont val="Calibri"/>
        <family val="2"/>
      </rPr>
      <t xml:space="preserve"> </t>
    </r>
    <r>
      <rPr>
        <sz val="11"/>
        <rFont val="Calibri"/>
        <family val="2"/>
        <scheme val="minor"/>
      </rPr>
      <t>Seperators (decimals and thousand)</t>
    </r>
  </si>
  <si>
    <t>Change them in File --&gt; Options</t>
  </si>
  <si>
    <t>In just seconds you can make your file follow your company's style in regards to colors and fonts</t>
  </si>
  <si>
    <t>Whether it is a new workbook or an existing one</t>
  </si>
  <si>
    <t>Get your colors (preferably HEX but RGB is also OK)</t>
  </si>
  <si>
    <t>Get your fonts</t>
  </si>
  <si>
    <t>Go to Page Layout and create cusomtized colors and fonts</t>
  </si>
  <si>
    <t>Access the themes in the Page layout-sheet whenever you want</t>
  </si>
  <si>
    <t>It will affect everything! From Charts to the colors you have acces to in the Home-tab</t>
  </si>
  <si>
    <t>401 - Possibilities, and weaknesses, with AI</t>
  </si>
  <si>
    <t>Module 4 - AI and integration with Excel</t>
  </si>
  <si>
    <t>403 - AI-tools outside Excel</t>
  </si>
  <si>
    <t>402 - AI-tools inside Excel</t>
  </si>
  <si>
    <t>Possibilities, and weaknesses, with AI</t>
  </si>
  <si>
    <t>Possibilities</t>
  </si>
  <si>
    <t>Weaknesses</t>
  </si>
  <si>
    <r>
      <rPr>
        <b/>
        <sz val="11"/>
        <rFont val="Calibri"/>
        <family val="2"/>
        <scheme val="minor"/>
      </rPr>
      <t>Data analysis and insights</t>
    </r>
    <r>
      <rPr>
        <sz val="11"/>
        <rFont val="Calibri"/>
        <family val="2"/>
        <scheme val="minor"/>
      </rPr>
      <t xml:space="preserve">
Provide insights or suggestions for tasks like data visualization, trend analysis, and more. </t>
    </r>
  </si>
  <si>
    <r>
      <rPr>
        <b/>
        <sz val="11"/>
        <rFont val="Calibri"/>
        <family val="2"/>
        <scheme val="minor"/>
      </rPr>
      <t>Advanced data types</t>
    </r>
    <r>
      <rPr>
        <sz val="11"/>
        <rFont val="Calibri"/>
        <family val="2"/>
        <scheme val="minor"/>
      </rPr>
      <t xml:space="preserve">
Enable users to convert cells containing text or numbers into rich, interactive data types that provide additional context and information.</t>
    </r>
  </si>
  <si>
    <r>
      <rPr>
        <b/>
        <sz val="11"/>
        <rFont val="Calibri"/>
        <family val="2"/>
        <scheme val="minor"/>
      </rPr>
      <t>Natural language processing</t>
    </r>
    <r>
      <rPr>
        <sz val="11"/>
        <rFont val="Calibri"/>
        <family val="2"/>
        <scheme val="minor"/>
      </rPr>
      <t xml:space="preserve">
Enable users to ask questions about their data using everyday language, making it easier for non-experts to access and analyze information.</t>
    </r>
  </si>
  <si>
    <r>
      <rPr>
        <b/>
        <sz val="11"/>
        <rFont val="Calibri"/>
        <family val="2"/>
        <scheme val="minor"/>
      </rPr>
      <t>Predictive analytics</t>
    </r>
    <r>
      <rPr>
        <sz val="11"/>
        <rFont val="Calibri"/>
        <family val="2"/>
        <scheme val="minor"/>
      </rPr>
      <t xml:space="preserve">
Can help users forecast trends, project future values, and identify patterns in data.</t>
    </r>
  </si>
  <si>
    <r>
      <rPr>
        <b/>
        <sz val="11"/>
        <rFont val="Calibri"/>
        <family val="2"/>
      </rPr>
      <t>Accuracy and reliability</t>
    </r>
    <r>
      <rPr>
        <sz val="11"/>
        <rFont val="Calibri"/>
        <family val="2"/>
      </rPr>
      <t xml:space="preserve">
Their accuracy and reliability may vary depending on the quality and complexity of the data.</t>
    </r>
  </si>
  <si>
    <r>
      <rPr>
        <b/>
        <sz val="11"/>
        <rFont val="Calibri"/>
        <family val="2"/>
        <scheme val="minor"/>
      </rPr>
      <t>Data privacy and security</t>
    </r>
    <r>
      <rPr>
        <sz val="11"/>
        <rFont val="Calibri"/>
        <family val="2"/>
        <scheme val="minor"/>
      </rPr>
      <t xml:space="preserve">
Sharing sensitive data with external services could pose risks to data privacy and security.</t>
    </r>
  </si>
  <si>
    <r>
      <rPr>
        <b/>
        <sz val="11"/>
        <rFont val="Calibri"/>
        <family val="2"/>
        <scheme val="minor"/>
      </rPr>
      <t xml:space="preserve">Learning curve
</t>
    </r>
    <r>
      <rPr>
        <sz val="11"/>
        <rFont val="Calibri"/>
        <family val="2"/>
        <scheme val="minor"/>
      </rPr>
      <t>Training and support may be necessary to help users fully leverage the capabilities of AI tools.</t>
    </r>
  </si>
  <si>
    <t>AI-tools inside Excel</t>
  </si>
  <si>
    <r>
      <rPr>
        <b/>
        <sz val="11"/>
        <rFont val="Calibri"/>
        <family val="2"/>
        <scheme val="minor"/>
      </rPr>
      <t>Data-types</t>
    </r>
    <r>
      <rPr>
        <sz val="11"/>
        <rFont val="Calibri"/>
        <family val="2"/>
        <scheme val="minor"/>
      </rPr>
      <t xml:space="preserve">
 If Excel recognizes what you are typing as being a specific data-type (such as financial instrument or a geographical location), it allows you to bring back rich, interesting information that you can work with and refresh.</t>
    </r>
  </si>
  <si>
    <r>
      <t xml:space="preserve">Analyze data (Ideas)
</t>
    </r>
    <r>
      <rPr>
        <sz val="11"/>
        <rFont val="Calibri"/>
        <family val="2"/>
        <scheme val="minor"/>
      </rPr>
      <t>Analyze Data in Excel will analyze your data, and return interesting visuals about it in a task pane.</t>
    </r>
  </si>
  <si>
    <r>
      <rPr>
        <b/>
        <sz val="11"/>
        <rFont val="Calibri"/>
        <family val="2"/>
        <scheme val="minor"/>
      </rPr>
      <t>Chat GPT</t>
    </r>
    <r>
      <rPr>
        <sz val="11"/>
        <rFont val="Calibri"/>
        <family val="2"/>
        <scheme val="minor"/>
      </rPr>
      <t xml:space="preserve">
Your AI-assistant that everyone knows about. Can help you with creating advance formulas, macros and be your assistant in how to complete tasks.</t>
    </r>
  </si>
  <si>
    <t>AI-tools outside Excel</t>
  </si>
  <si>
    <r>
      <rPr>
        <b/>
        <sz val="11"/>
        <rFont val="Calibri"/>
        <family val="2"/>
        <scheme val="minor"/>
      </rPr>
      <t>Midjourney</t>
    </r>
    <r>
      <rPr>
        <sz val="11"/>
        <rFont val="Calibri"/>
        <family val="2"/>
        <scheme val="minor"/>
      </rPr>
      <t xml:space="preserve">
An AI that generates images based on natural language. Maybe more suitable for PowerPoint-presentations, but sometimes you want a customized picture also in Excel.</t>
    </r>
  </si>
  <si>
    <t>Module 5 - Excel Macros and VBA</t>
  </si>
  <si>
    <t>501 - Introduction to macros and VBA</t>
  </si>
  <si>
    <t>502 - Recording and editing simple macros</t>
  </si>
  <si>
    <t>503 - Understanding the VBA editor and basic VBA syntax</t>
  </si>
  <si>
    <t>Introduction to Macros</t>
  </si>
  <si>
    <t>Access it in the Developer-tab in the ribbon.
If it is not there, right click anywhere in the ribbon and select "Customize the ribbon…" and make sure Developer is marked</t>
  </si>
  <si>
    <t>An Excel macro is an action or a set of actions that can be recorded, named, saved and executed as many times as required and whenever desired. By using macros, we are able to automate repetitive tasks associated with data manipulation and data reporting that must be accomplished repeatedly.</t>
  </si>
  <si>
    <t>The code is written in VBA, click on Visual Basic to open up the window</t>
  </si>
  <si>
    <t>An Excel-file with a macro needs to be saved with an xlsm-extension, not the default xlsx.</t>
  </si>
  <si>
    <t>Creating macros has never been so easy. You pretty much need zero education to create macros that work the way you want, even though it might not be best practice</t>
  </si>
  <si>
    <t>Recording and editing simple macros</t>
  </si>
  <si>
    <t>Built into Excel you have "Record macro". Press on it and it will record your mouse clicks and keystrokes and create code in VBA. Each click and keystrokes will be recorded - so be careful! After you create a macro, you can edit it to make minor changes to the way it works.</t>
  </si>
  <si>
    <t>No spaces in the name, use _ instead.</t>
  </si>
  <si>
    <t>Save it either in This workbook (accessible only in this workbook) or Personal workbook (accessible everytime you open up an Excelfile</t>
  </si>
  <si>
    <t>Go to VBA and edit your macro. Go through each line from the top to the bottom</t>
  </si>
  <si>
    <t>Think before you do, what is it you want to done and what are the flaws that can happen. For example, if you do not specify a sheet, it will execute it in the active worksheet.</t>
  </si>
  <si>
    <t>Understanding the VBA editor and basic VBA syntax</t>
  </si>
  <si>
    <t>Insert a new macro (module). A macro starts with the word Sub followed by the name and ends with End sub. Everything that's in between is what will be executed. Everything!</t>
  </si>
  <si>
    <r>
      <rPr>
        <b/>
        <sz val="11"/>
        <rFont val="Calibri"/>
        <family val="2"/>
        <scheme val="minor"/>
      </rPr>
      <t>Modules</t>
    </r>
    <r>
      <rPr>
        <sz val="11"/>
        <rFont val="Calibri"/>
        <family val="2"/>
        <scheme val="minor"/>
      </rPr>
      <t>: A module is a container for your VBA code.</t>
    </r>
  </si>
  <si>
    <r>
      <rPr>
        <b/>
        <sz val="11"/>
        <rFont val="Calibri"/>
        <family val="2"/>
        <scheme val="minor"/>
      </rPr>
      <t>User Forms</t>
    </r>
    <r>
      <rPr>
        <sz val="11"/>
        <rFont val="Calibri"/>
        <family val="2"/>
        <scheme val="minor"/>
      </rPr>
      <t xml:space="preserve">: User Forms are custom dialog boxes or windows that you can create in VBA to interact with users. They can contain various controls like text boxes, buttons, checkboxes, and more, which allow users to enter or modify data. </t>
    </r>
  </si>
  <si>
    <r>
      <rPr>
        <b/>
        <sz val="11"/>
        <rFont val="Calibri"/>
        <family val="2"/>
        <scheme val="minor"/>
      </rPr>
      <t>Comment</t>
    </r>
    <r>
      <rPr>
        <sz val="11"/>
        <rFont val="Calibri"/>
        <family val="2"/>
        <scheme val="minor"/>
      </rPr>
      <t>: It is best practice to make comments to your code. You do that by writing ' (a single quote), and you will se that the line will turn green.
They are used to provide explanations, notes, or reminders about what your code is doing.</t>
    </r>
  </si>
  <si>
    <r>
      <t>An </t>
    </r>
    <r>
      <rPr>
        <b/>
        <sz val="11"/>
        <rFont val="Calibri"/>
        <family val="2"/>
      </rPr>
      <t>event </t>
    </r>
    <r>
      <rPr>
        <sz val="11"/>
        <rFont val="Calibri"/>
        <family val="2"/>
      </rPr>
      <t>is an action that can trigger the execution of the specified macro. For example, when you open a new workbook, it's an event. With events it is possible to auto-refresh a PivotTable when data is updated</t>
    </r>
  </si>
  <si>
    <r>
      <rPr>
        <b/>
        <sz val="11"/>
        <rFont val="Calibri"/>
        <family val="2"/>
        <scheme val="minor"/>
      </rPr>
      <t>Loops</t>
    </r>
    <r>
      <rPr>
        <sz val="11"/>
        <rFont val="Calibri"/>
        <family val="2"/>
        <scheme val="minor"/>
      </rPr>
      <t xml:space="preserve"> are an essential part of programming, allowing you to repeat a block of code multiple times until a certain condition is met. See more in the next video</t>
    </r>
  </si>
  <si>
    <r>
      <rPr>
        <b/>
        <sz val="11"/>
        <rFont val="Calibri"/>
        <family val="2"/>
        <scheme val="minor"/>
      </rPr>
      <t xml:space="preserve">Variables: </t>
    </r>
    <r>
      <rPr>
        <sz val="11"/>
        <rFont val="Calibri"/>
        <family val="2"/>
        <scheme val="minor"/>
      </rPr>
      <t>Storage boxes in programming that hold information or data. Can be used in your macro instead of "hardcoded" values. For example: Instead of the range A1:A10 you can say range A1 to the last cell in the A column with values in it. See more in the next video</t>
    </r>
  </si>
  <si>
    <t>Variables in programming are like containers or storage boxes that hold information or data. They have a name and can store a value, which can be changed or manipulated later in your code.</t>
  </si>
  <si>
    <t>In VBA (Visual Basic for Applications), you need to declare variables before using them. This involves specifying the variable's name and data type. Data types define the kind of information a variable can store, such as numbers, text, or dates</t>
  </si>
  <si>
    <r>
      <t xml:space="preserve">The most common data types:
</t>
    </r>
    <r>
      <rPr>
        <b/>
        <sz val="11"/>
        <rFont val="Calibri"/>
        <family val="2"/>
        <scheme val="minor"/>
      </rPr>
      <t>String</t>
    </r>
    <r>
      <rPr>
        <sz val="11"/>
        <rFont val="Calibri"/>
        <family val="2"/>
        <scheme val="minor"/>
      </rPr>
      <t xml:space="preserve"> - Text (for example, the text written in a specific cell)
</t>
    </r>
    <r>
      <rPr>
        <b/>
        <sz val="11"/>
        <rFont val="Calibri"/>
        <family val="2"/>
        <scheme val="minor"/>
      </rPr>
      <t>Date/time</t>
    </r>
    <r>
      <rPr>
        <sz val="11"/>
        <rFont val="Calibri"/>
        <family val="2"/>
        <scheme val="minor"/>
      </rPr>
      <t xml:space="preserve"> - A date or a time
</t>
    </r>
    <r>
      <rPr>
        <b/>
        <sz val="11"/>
        <rFont val="Calibri"/>
        <family val="2"/>
        <scheme val="minor"/>
      </rPr>
      <t>Long</t>
    </r>
    <r>
      <rPr>
        <sz val="11"/>
        <rFont val="Calibri"/>
        <family val="2"/>
        <scheme val="minor"/>
      </rPr>
      <t xml:space="preserve"> - Number with no decimals (there are more number data types, but Long is the one with the highest range of values
</t>
    </r>
    <r>
      <rPr>
        <b/>
        <sz val="11"/>
        <rFont val="Calibri"/>
        <family val="2"/>
        <scheme val="minor"/>
      </rPr>
      <t>Decimal</t>
    </r>
    <r>
      <rPr>
        <sz val="11"/>
        <rFont val="Calibri"/>
        <family val="2"/>
        <scheme val="minor"/>
      </rPr>
      <t xml:space="preserve"> - Decimal number</t>
    </r>
  </si>
  <si>
    <r>
      <t xml:space="preserve">
A very common code:
</t>
    </r>
    <r>
      <rPr>
        <i/>
        <sz val="11"/>
        <rFont val="Calibri"/>
        <family val="2"/>
      </rPr>
      <t xml:space="preserve">Dim x As Integer
x = Range("A" &amp; Rows.Count).End(xlUp).Row
</t>
    </r>
    <r>
      <rPr>
        <sz val="11"/>
        <rFont val="Calibri"/>
        <family val="2"/>
      </rPr>
      <t>The variable X will be the value in the last cell in the A-column and can be used in your code</t>
    </r>
  </si>
  <si>
    <r>
      <t xml:space="preserve">How you use it in your code:
</t>
    </r>
    <r>
      <rPr>
        <i/>
        <sz val="11"/>
        <rFont val="Calibri"/>
        <family val="2"/>
      </rPr>
      <t xml:space="preserve">Range("A1").select
Range("A" &amp; x).select
</t>
    </r>
    <r>
      <rPr>
        <sz val="11"/>
        <rFont val="Calibri"/>
        <family val="2"/>
      </rPr>
      <t>Whenever you see the code you want to replace with your variable, replace it with an "and"-symbol followed by your variable name. Remember the quotation marks.</t>
    </r>
  </si>
  <si>
    <r>
      <t xml:space="preserve">How to write it:
</t>
    </r>
    <r>
      <rPr>
        <b/>
        <sz val="11"/>
        <rFont val="Calibri"/>
        <family val="2"/>
        <scheme val="minor"/>
      </rPr>
      <t>Dim</t>
    </r>
    <r>
      <rPr>
        <sz val="11"/>
        <rFont val="Calibri"/>
        <family val="2"/>
        <scheme val="minor"/>
      </rPr>
      <t xml:space="preserve"> (that means that you want to declare someting
</t>
    </r>
    <r>
      <rPr>
        <b/>
        <sz val="11"/>
        <rFont val="Calibri"/>
        <family val="2"/>
        <scheme val="minor"/>
      </rPr>
      <t>X</t>
    </r>
    <r>
      <rPr>
        <sz val="11"/>
        <rFont val="Calibri"/>
        <family val="2"/>
        <scheme val="minor"/>
      </rPr>
      <t xml:space="preserve"> (the variable's name
</t>
    </r>
    <r>
      <rPr>
        <b/>
        <sz val="11"/>
        <rFont val="Calibri"/>
        <family val="2"/>
        <scheme val="minor"/>
      </rPr>
      <t>as 'data type'</t>
    </r>
    <r>
      <rPr>
        <sz val="11"/>
        <rFont val="Calibri"/>
        <family val="2"/>
        <scheme val="minor"/>
      </rPr>
      <t xml:space="preserve"> (what kind of data type you want to store)</t>
    </r>
  </si>
  <si>
    <t>After you declared your variable you store a value to it.
X = Range("A1").value &lt;&lt;--- The variable X will from now on have the value in A1</t>
  </si>
  <si>
    <t>Loops are an essential part of programming, allowing you to repeat a block of code multiple times until a certain condition is met. In VBA, there are four main types of loops: For, For Each, Do While, and Do Until.</t>
  </si>
  <si>
    <r>
      <rPr>
        <b/>
        <sz val="11"/>
        <rFont val="Calibri"/>
        <family val="2"/>
        <scheme val="minor"/>
      </rPr>
      <t>For Loop</t>
    </r>
    <r>
      <rPr>
        <sz val="11"/>
        <rFont val="Calibri"/>
        <family val="2"/>
        <scheme val="minor"/>
      </rPr>
      <t>: The For loop is used when you want to repeat a block of code a specific number of times. You provide a starting value, an ending value, and an optional step value (the default step is 1).</t>
    </r>
  </si>
  <si>
    <t>Dim i As Integer
For i = 1 To 5
    MsgBox "This is loop iteration " &amp; i
Next i</t>
  </si>
  <si>
    <t>In this example, the loop will run 5 times, displaying a message box showing the current iteration number (from 1 to 5).</t>
  </si>
  <si>
    <r>
      <rPr>
        <b/>
        <sz val="11"/>
        <rFont val="Calibri"/>
        <family val="2"/>
        <scheme val="minor"/>
      </rPr>
      <t>For Each Loop</t>
    </r>
    <r>
      <rPr>
        <sz val="11"/>
        <rFont val="Calibri"/>
        <family val="2"/>
        <scheme val="minor"/>
      </rPr>
      <t>: The For Each loop is used to loop through each item in a collection or an array. It's useful when you want to perform an operation on every item within a specific set of items.</t>
    </r>
  </si>
  <si>
    <t>Dim ws As Worksheet
For Each ws In ThisWorkbook.Worksheets
    MsgBox "The worksheet name is: " &amp; ws.Name
Next ws</t>
  </si>
  <si>
    <t>In this example, the loop iterates through each worksheet in the current workbook and displays a message box with the name of the worksheet.</t>
  </si>
  <si>
    <r>
      <rPr>
        <b/>
        <sz val="11"/>
        <rFont val="Calibri"/>
        <family val="2"/>
        <scheme val="minor"/>
      </rPr>
      <t>Do While Loop</t>
    </r>
    <r>
      <rPr>
        <sz val="11"/>
        <rFont val="Calibri"/>
        <family val="2"/>
        <scheme val="minor"/>
      </rPr>
      <t>: The Do While loop repeats a block of code as long as a certain condition is true. The condition is tested before the loop starts, and if it's true, the code inside the loop is executed.</t>
    </r>
  </si>
  <si>
    <t>Dim counter As Integer
counter = 1
Do While counter &lt;= 5
    MsgBox "This is loop iteration " &amp; counter
    counter = counter + 1
Loop</t>
  </si>
  <si>
    <t>In this example, the loop runs as long as the counter variable is less than or equal to 5. The message box shows the current iteration number (from 1 to 5).</t>
  </si>
  <si>
    <r>
      <rPr>
        <b/>
        <sz val="11"/>
        <rFont val="Calibri"/>
        <family val="2"/>
        <scheme val="minor"/>
      </rPr>
      <t>Do Until Loop</t>
    </r>
    <r>
      <rPr>
        <sz val="11"/>
        <rFont val="Calibri"/>
        <family val="2"/>
        <scheme val="minor"/>
      </rPr>
      <t>: The Do Until loop is similar to the Do While loop, but it repeats a block of code until a certain condition is met, rather than while the condition is true.</t>
    </r>
  </si>
  <si>
    <t>Dim counter As Integer
counter = 1
Do Until counter &gt; 5
    MsgBox "This is loop iteration " &amp; counter
    counter = counter + 1
Loop</t>
  </si>
  <si>
    <t>In this example, the loop runs until the counter variable is greater than 5. The message box shows the current iteration number (from 1 to 5).</t>
  </si>
  <si>
    <r>
      <rPr>
        <b/>
        <sz val="11"/>
        <rFont val="Calibri"/>
        <family val="2"/>
        <scheme val="minor"/>
      </rPr>
      <t>If...Then...Else</t>
    </r>
    <r>
      <rPr>
        <sz val="11"/>
        <rFont val="Calibri"/>
        <family val="2"/>
        <scheme val="minor"/>
      </rPr>
      <t>: The If...Then...Else statement is used to execute a block of code if a specified condition is true and another block of code if the condition is false.</t>
    </r>
  </si>
  <si>
    <t>Dim Age As Integer
Age = 18
If Age &gt;= 18 Then
    MsgBox "You are eligible to vote."
Else
    MsgBox "You are not eligible to vote."
End If</t>
  </si>
  <si>
    <t>In this example, the code checks if the value of the Age variable is greater than or equal to 18. If the condition is true, it displays a message box saying "You are eligible to vote." If the condition is false, it displays a message box saying "You are not eligible to vote."</t>
  </si>
  <si>
    <r>
      <rPr>
        <b/>
        <sz val="11"/>
        <rFont val="Calibri"/>
        <family val="2"/>
        <scheme val="minor"/>
      </rPr>
      <t>ElseIf</t>
    </r>
    <r>
      <rPr>
        <sz val="11"/>
        <rFont val="Calibri"/>
        <family val="2"/>
        <scheme val="minor"/>
      </rPr>
      <t>: The ElseIf statement is used when you have multiple conditions to test. It allows you to execute different blocks of code based on which condition is met first.</t>
    </r>
  </si>
  <si>
    <t>Dim Score As Integer
Score = 75
If Score &gt;= 90 Then
    MsgBox "You got an A."
ElseIf Score &gt;= 80 Then
    MsgBox "You got a B."
ElseIf Score &gt;= 70 Then
    MsgBox "You got a C."
Else
    MsgBox "You got a D or lower."
End If</t>
  </si>
  <si>
    <t>In this example, the code checks the value of the Score variable and displays a message box with the corresponding grade. It tests each condition in order and executes the first block of code where the condition is met.</t>
  </si>
  <si>
    <r>
      <rPr>
        <b/>
        <sz val="11"/>
        <rFont val="Calibri"/>
        <family val="2"/>
        <scheme val="minor"/>
      </rPr>
      <t>Select Case</t>
    </r>
    <r>
      <rPr>
        <sz val="11"/>
        <rFont val="Calibri"/>
        <family val="2"/>
        <scheme val="minor"/>
      </rPr>
      <t>: The Select Case statement is used when you want to test a single expression against multiple possible values. It's an alternative to using multiple ElseIf statements and can make your code easier to read and maintain.</t>
    </r>
  </si>
  <si>
    <t>Dim DayOfWeek As String
DayOfWeek = "Monday"
Select Case DayOfWeek
    Case "Monday"
        MsgBox "Today is Monday."
    Case "Tuesday"
        MsgBox "Today is Tuesday."
    Case "Wednesday"
        MsgBox "Today is Wednesday."
    Case Else
        MsgBox "The day is not specified."
End Select</t>
  </si>
  <si>
    <t>In this example, the code tests the value of the DayOfWeek variable against different possible values (Monday, Tuesday, and Wednesday). It executes the block of code corresponding to the matching case. If no case matches the value of DayOfWeek, the code inside the Case Else block is executed.</t>
  </si>
  <si>
    <t>504 - Variables in VBA</t>
  </si>
  <si>
    <t>505 - Loops in VBA</t>
  </si>
  <si>
    <t>506 - Conditional statements in VBA</t>
  </si>
  <si>
    <t>Variables in VBA</t>
  </si>
  <si>
    <t>Loops in VBA</t>
  </si>
  <si>
    <t>Conditional statements in VBA</t>
  </si>
  <si>
    <t>Conditional statements in VBA are used to make decisions in your code based on specific conditions. They allow your code to execute different blocks of code depending on whether certain conditions are met. The most common conditional statements in VBA are:
If...Then...Else
ElseIf
Select Case</t>
  </si>
  <si>
    <t>To run a macro you can assign it to a button, run it in VBA or in the Developer tab</t>
  </si>
  <si>
    <t>Module 6 - Automating Tasks with VBA</t>
  </si>
  <si>
    <t>Use case</t>
  </si>
  <si>
    <t>Error handling and debugging VBA code</t>
  </si>
  <si>
    <t>Introduction to VBA events</t>
  </si>
  <si>
    <t>Error handling and debugging are crucial aspects of VBA programming. Implementing best practices can help you identify and fix issues in your code more efficiently, leading to more stable and reliable macros.</t>
  </si>
  <si>
    <r>
      <rPr>
        <b/>
        <sz val="11"/>
        <rFont val="Calibri"/>
        <family val="2"/>
        <scheme val="minor"/>
      </rPr>
      <t>Use Option Explicit</t>
    </r>
    <r>
      <rPr>
        <sz val="11"/>
        <rFont val="Calibri"/>
        <family val="2"/>
        <scheme val="minor"/>
      </rPr>
      <t>: At the beginning of your module, include the statement "Option Explicit." This forces you to declare all variables explicitly, reducing the risk of using undeclared or misspelled variables, which can lead to unexpected behavior or errors.</t>
    </r>
  </si>
  <si>
    <r>
      <rPr>
        <b/>
        <sz val="11"/>
        <rFont val="Calibri"/>
        <family val="2"/>
        <scheme val="minor"/>
      </rPr>
      <t>Proper variable naming</t>
    </r>
    <r>
      <rPr>
        <sz val="11"/>
        <rFont val="Calibri"/>
        <family val="2"/>
        <scheme val="minor"/>
      </rPr>
      <t>: Use descriptive and consistent naming conventions for variables, functions, and procedures. This makes it easier to understand the purpose of each component in your code and helps prevent errors due to confusion.</t>
    </r>
  </si>
  <si>
    <r>
      <rPr>
        <b/>
        <sz val="11"/>
        <rFont val="Calibri"/>
        <family val="2"/>
        <scheme val="minor"/>
      </rPr>
      <t>Break down complex code</t>
    </r>
    <r>
      <rPr>
        <sz val="11"/>
        <rFont val="Calibri"/>
        <family val="2"/>
        <scheme val="minor"/>
      </rPr>
      <t>: Divide complex procedures into smaller, modular functions or subroutines. This makes your code easier to read, understand, and debug.</t>
    </r>
  </si>
  <si>
    <r>
      <rPr>
        <b/>
        <sz val="11"/>
        <rFont val="Calibri"/>
        <family val="2"/>
      </rPr>
      <t>Add comments</t>
    </r>
    <r>
      <rPr>
        <sz val="11"/>
        <rFont val="Calibri"/>
        <family val="2"/>
      </rPr>
      <t>: Comment your code to explain the purpose of each section, variable, or function. This helps you and others understand the logic and flow of the code, making it easier to spot potential issues and maintain the code in the future.</t>
    </r>
  </si>
  <si>
    <r>
      <rPr>
        <b/>
        <sz val="11"/>
        <rFont val="Calibri"/>
        <family val="2"/>
        <scheme val="minor"/>
      </rPr>
      <t>Use the VBA debugger</t>
    </r>
    <r>
      <rPr>
        <sz val="11"/>
        <rFont val="Calibri"/>
        <family val="2"/>
        <scheme val="minor"/>
      </rPr>
      <t>: Utilize the VBA debugger to step through your code line by line (F8 key), set breakpoints (F9 key), and monitor variable values using the Locals or Watch window. This helps you identify issues in your code by examining the code execution step by step.</t>
    </r>
  </si>
  <si>
    <r>
      <rPr>
        <b/>
        <sz val="11"/>
        <rFont val="Calibri"/>
        <family val="2"/>
        <scheme val="minor"/>
      </rPr>
      <t>Test and validate</t>
    </r>
    <r>
      <rPr>
        <sz val="11"/>
        <rFont val="Calibri"/>
        <family val="2"/>
        <scheme val="minor"/>
      </rPr>
      <t>: Test your code with different input data and scenarios, ensuring that it behaves as expected and handles potential errors. Validate that your code produces the correct results and performs efficiently.</t>
    </r>
  </si>
  <si>
    <r>
      <rPr>
        <b/>
        <sz val="11"/>
        <rFont val="Calibri"/>
        <family val="2"/>
        <scheme val="minor"/>
      </rPr>
      <t>Invoice Generation</t>
    </r>
    <r>
      <rPr>
        <sz val="11"/>
        <rFont val="Calibri"/>
        <family val="2"/>
        <scheme val="minor"/>
      </rPr>
      <t>: A macro can be designed to automatically generate invoices based on the input data, such as client details, products/services, and pricing.</t>
    </r>
  </si>
  <si>
    <r>
      <rPr>
        <b/>
        <sz val="11"/>
        <rFont val="Calibri"/>
        <family val="2"/>
        <scheme val="minor"/>
      </rPr>
      <t>Index</t>
    </r>
    <r>
      <rPr>
        <sz val="11"/>
        <rFont val="Calibri"/>
        <family val="2"/>
        <scheme val="minor"/>
      </rPr>
      <t>: With a macro you can create an index-sheet with hyperlinks, so you easily can navigate through your sheets.</t>
    </r>
  </si>
  <si>
    <r>
      <rPr>
        <b/>
        <sz val="11"/>
        <rFont val="Calibri"/>
        <family val="2"/>
      </rPr>
      <t>Formatting</t>
    </r>
    <r>
      <rPr>
        <sz val="11"/>
        <rFont val="Calibri"/>
        <family val="2"/>
      </rPr>
      <t>: Each time I work in Excel I want my font, white background, white borders and my color-theme. With a macro shortcut it does it in 1 second.</t>
    </r>
  </si>
  <si>
    <t>When you create or record a macro in Excel, you need to run the macro to execute the steps in the code. An event is an action that can trigger the execution of the specified macro.</t>
  </si>
  <si>
    <t>For example, when you open a new workbook, it’s an event. When you insert a new worksheet, it’s an event. When you double-click on a cell, it’s an event.</t>
  </si>
  <si>
    <t>As soon as an event occurs, and if you have specified a code for that event, that code would instantly be executed.</t>
  </si>
  <si>
    <t>Another example could be that you want to change the color of the cell when someone double-clicks on it. You can use the double-click event for this.</t>
  </si>
  <si>
    <t>If you create a new workbook, it’s an application level event.
If you add a new worksheet, it’s a workbook level event.
If you change the value in a cell in a sheet, it’s a worksheet level event.</t>
  </si>
  <si>
    <r>
      <rPr>
        <b/>
        <sz val="11"/>
        <rFont val="Calibri"/>
        <family val="2"/>
      </rPr>
      <t>Where to Put the Event-Related Code:</t>
    </r>
    <r>
      <rPr>
        <sz val="11"/>
        <rFont val="Calibri"/>
        <family val="2"/>
      </rPr>
      <t xml:space="preserve">
Based on the type of event, you need to put the code in the relevant object.  If it’s a worksheet related event, it should go in the code window of the worksheet object. If it’s workbook related, it should go in the code window for a workbook object.</t>
    </r>
  </si>
  <si>
    <t>For a worksheet level event - double-click on the worksheet object in which you want to place the code, it would open the code window for that worksheet.</t>
  </si>
  <si>
    <t>The easiest way from here is to select "Worksheet" where it says (General)</t>
  </si>
  <si>
    <t>To the right you then have a list of all the events related to the worksheet. You can select the one you want to use from the drop-down.</t>
  </si>
  <si>
    <t>As soon as you select the event, it would automatically enter the first and last line of the code for the selected event. Now you can add your code in between the two lines.</t>
  </si>
  <si>
    <t>Note that each worksheet has a code window of its own. When you put the code for Sheet1, it will only work if the event happens in Sheet1.</t>
  </si>
  <si>
    <t>Do you use Excel alot? Think of where you could get the most out of a macro. What do you do each month, each week or even each day? Or do you have a task where you are supposed to do the same thing over and over again?</t>
  </si>
  <si>
    <t>Automate common tasks</t>
  </si>
  <si>
    <t>601 - Automate common tasks</t>
  </si>
  <si>
    <t>If set up correctly, the risk of error will also decrease.</t>
  </si>
  <si>
    <t>Never think that it is not possible. It can't do magic, but close enough. It goes beyond what you are able to do in Excel itself. How about creating a PDF file of your Excel-sheet and attach it to an email, where the recipient is the value in a cell and the subject in another?</t>
  </si>
  <si>
    <r>
      <t xml:space="preserve">Business controller:
</t>
    </r>
    <r>
      <rPr>
        <sz val="11"/>
        <color theme="1"/>
        <rFont val="Calibri"/>
        <family val="2"/>
        <scheme val="minor"/>
      </rPr>
      <t>Budget each year performed in Excel for each cost center. Meaning ALOT of different files…
This can easily be consolidated with Power Query</t>
    </r>
  </si>
  <si>
    <r>
      <t xml:space="preserve">Accountant
</t>
    </r>
    <r>
      <rPr>
        <sz val="11"/>
        <color theme="1"/>
        <rFont val="Calibri"/>
        <family val="2"/>
        <scheme val="minor"/>
      </rPr>
      <t>You probably do the same thing over and over again.</t>
    </r>
    <r>
      <rPr>
        <b/>
        <sz val="11"/>
        <color theme="1"/>
        <rFont val="Calibri"/>
        <family val="2"/>
        <scheme val="minor"/>
      </rPr>
      <t xml:space="preserve">
</t>
    </r>
    <r>
      <rPr>
        <sz val="11"/>
        <color theme="1"/>
        <rFont val="Calibri"/>
        <family val="2"/>
        <scheme val="minor"/>
      </rPr>
      <t>Why not do it ONCE in PowerQuery?</t>
    </r>
  </si>
  <si>
    <r>
      <t xml:space="preserve">Project leader
</t>
    </r>
    <r>
      <rPr>
        <sz val="11"/>
        <color theme="1"/>
        <rFont val="Calibri"/>
        <family val="2"/>
        <scheme val="minor"/>
      </rPr>
      <t>With the pre-made templates you can for example access a GREAT Gantt chart</t>
    </r>
  </si>
  <si>
    <r>
      <t xml:space="preserve">Human Resources
</t>
    </r>
    <r>
      <rPr>
        <sz val="11"/>
        <color theme="1"/>
        <rFont val="Calibri"/>
        <family val="2"/>
        <scheme val="minor"/>
      </rPr>
      <t>Often not the best in Excel
Can use Analyze data to get quick insight and PivotCharts to visualize different metrics</t>
    </r>
  </si>
  <si>
    <r>
      <t xml:space="preserve">Anyone
</t>
    </r>
    <r>
      <rPr>
        <sz val="11"/>
        <color theme="1"/>
        <rFont val="Calibri"/>
        <family val="2"/>
        <scheme val="minor"/>
      </rPr>
      <t>Stuck with a difficult formula or not sure how to do a task?
Just ask ChatGPT</t>
    </r>
  </si>
  <si>
    <t>Module 7 - Excel Add-ins and Power Tools</t>
  </si>
  <si>
    <t>701 - Power Query</t>
  </si>
  <si>
    <t>702 - Power Pivot</t>
  </si>
  <si>
    <t>701 - Power Query - Importing and transforming data</t>
  </si>
  <si>
    <t>702 - Power Pivot - Creating data models and relationships</t>
  </si>
  <si>
    <t>703 - Power BI - Data visualization and reporting</t>
  </si>
  <si>
    <t>Power Query - Importing and transforming data</t>
  </si>
  <si>
    <r>
      <t xml:space="preserve">How to use?
3 steps:
</t>
    </r>
    <r>
      <rPr>
        <sz val="11"/>
        <rFont val="Calibri"/>
        <family val="2"/>
        <scheme val="minor"/>
      </rPr>
      <t>1. Connect – Connect to your data
2. Transform – Shape the information to your needs in the Power Query editor – the original source remains unchanged
3. Close &amp; load – Once the question is ready, you can save it, share it and use it in reports</t>
    </r>
  </si>
  <si>
    <r>
      <rPr>
        <b/>
        <sz val="11"/>
        <rFont val="Calibri"/>
        <family val="2"/>
        <scheme val="minor"/>
      </rPr>
      <t>Connect</t>
    </r>
    <r>
      <rPr>
        <sz val="11"/>
        <rFont val="Calibri"/>
        <family val="2"/>
        <scheme val="minor"/>
      </rPr>
      <t xml:space="preserve">
You find all sources to connect to in the Data-tab under "Get &amp; transform data"</t>
    </r>
  </si>
  <si>
    <t>Power Query is a data connectivity and data transformation tool that can be used to retrieve data from a wide variety of sources and help you to automate and streamline data cleansing and transformation tasks.</t>
  </si>
  <si>
    <r>
      <rPr>
        <b/>
        <sz val="11"/>
        <rFont val="Calibri"/>
        <family val="2"/>
        <scheme val="minor"/>
      </rPr>
      <t>Why Power Query?</t>
    </r>
    <r>
      <rPr>
        <sz val="11"/>
        <rFont val="Calibri"/>
        <family val="2"/>
        <scheme val="minor"/>
      </rPr>
      <t xml:space="preserve">
• Save time and effort by automating many of the tedious and repetitive tasks involved in working with data.
• When you have large amounts of data (Power Query --&gt; smaller file size!)
• Combine multiple Excel-files into Power Query
• Includes smart AI-based data transformations.</t>
    </r>
  </si>
  <si>
    <r>
      <rPr>
        <b/>
        <sz val="11"/>
        <rFont val="Calibri"/>
        <family val="2"/>
      </rPr>
      <t>Transform</t>
    </r>
    <r>
      <rPr>
        <sz val="11"/>
        <rFont val="Calibri"/>
        <family val="2"/>
      </rPr>
      <t xml:space="preserve">
The language behind Power Query is called M. Transforming your data automatically generates the M code.
Power Query allows you to perform a sequence of steps on your data. Each step is recorded and can be modified, rearranged, or deleted later.</t>
    </r>
  </si>
  <si>
    <r>
      <rPr>
        <b/>
        <sz val="11"/>
        <rFont val="Calibri"/>
        <family val="2"/>
      </rPr>
      <t xml:space="preserve">Close &amp; Load
</t>
    </r>
    <r>
      <rPr>
        <sz val="11"/>
        <rFont val="Calibri"/>
        <family val="2"/>
      </rPr>
      <t xml:space="preserve">Once your done with your transformations, close and load it into Excel
To get back to the Power Query editor go to Data -&gt; Get Data -&gt; Launch Power Query Editor </t>
    </r>
  </si>
  <si>
    <t>"Refresh all" will update the connection, do the transformations and close and load it. Meaning that if you replace the file with a new one, your data will automatically be updated</t>
  </si>
  <si>
    <t xml:space="preserve">
Power Pivot is a powerful data modeling tool in Excel that can handle large volumes of data and provide advanced analysis capabilities. </t>
  </si>
  <si>
    <t>Power Pivot - Creating data models and relationships</t>
  </si>
  <si>
    <r>
      <rPr>
        <b/>
        <sz val="11"/>
        <rFont val="Calibri"/>
        <family val="2"/>
        <scheme val="minor"/>
      </rPr>
      <t>To get the Add-in Power Pivot:</t>
    </r>
    <r>
      <rPr>
        <sz val="11"/>
        <rFont val="Calibri"/>
        <family val="2"/>
        <scheme val="minor"/>
      </rPr>
      <t xml:space="preserve">
File --&gt; Options --&gt; Add-ins --&gt; COM Add-ins --&gt; Go --&gt; Microsoft Power Pivot for Excel</t>
    </r>
  </si>
  <si>
    <t>You now have a new tab in the ribbon.
Go to Manage to get into the Power Pivot Data model window</t>
  </si>
  <si>
    <t>Power Pivot is primarily used to create a PivotTable from multiple data sources, and thats what you will learn in this course</t>
  </si>
  <si>
    <t>To add data to the data model select your data and press on "Add to Data model"</t>
  </si>
  <si>
    <t>If you want to connect multiple data sources into one PivotTable, you need a relationship between them. And for that you need something where they match (think of how you match with a lookup-function)</t>
  </si>
  <si>
    <t>Create a list with only unique values of all the items and add it to the data model</t>
  </si>
  <si>
    <t>Go to Manage and choose Diagram view. Create a relationship between the data sources where the unique list is the one connecting the others.</t>
  </si>
  <si>
    <t>Insert a PivotTable fron the Data Model</t>
  </si>
  <si>
    <t>Power BI - Data visualization and reporting</t>
  </si>
  <si>
    <r>
      <rPr>
        <b/>
        <sz val="11"/>
        <rFont val="Calibri"/>
        <family val="2"/>
        <scheme val="minor"/>
      </rPr>
      <t>Install Power BI Desktop</t>
    </r>
    <r>
      <rPr>
        <sz val="11"/>
        <rFont val="Calibri"/>
        <family val="2"/>
        <scheme val="minor"/>
      </rPr>
      <t>: Power BI Desktop is a Windows application that you can use to create reports and data models. You can download it for free from the Microsoft Store or from the Power BI website.</t>
    </r>
  </si>
  <si>
    <r>
      <rPr>
        <b/>
        <sz val="11"/>
        <rFont val="Calibri"/>
        <family val="2"/>
        <scheme val="minor"/>
      </rPr>
      <t>Launch Power BI Desktop</t>
    </r>
    <r>
      <rPr>
        <sz val="11"/>
        <rFont val="Calibri"/>
        <family val="2"/>
        <scheme val="minor"/>
      </rPr>
      <t>: Once installed, open the Power BI Desktop. You'll be greeted with a welcome screen, which provides resources for learning more about Power BI.</t>
    </r>
  </si>
  <si>
    <r>
      <rPr>
        <b/>
        <sz val="11"/>
        <rFont val="Calibri"/>
        <family val="2"/>
        <scheme val="minor"/>
      </rPr>
      <t>Connect to a Data Source</t>
    </r>
    <r>
      <rPr>
        <sz val="11"/>
        <rFont val="Calibri"/>
        <family val="2"/>
        <scheme val="minor"/>
      </rPr>
      <t>: On the Home tab in the ribbon, click on the "Get Data" button. This will open a window where you can select the type of data source you want to connect to. Power BI can connect to a wide variety of data sources, including Excel files, SQL Server databases, web services, and more. After selecting the appropriate data source, follow the prompts to connect to your data.</t>
    </r>
  </si>
  <si>
    <r>
      <rPr>
        <b/>
        <sz val="11"/>
        <rFont val="Calibri"/>
        <family val="2"/>
        <scheme val="minor"/>
      </rPr>
      <t>Load and Transform Your Data</t>
    </r>
    <r>
      <rPr>
        <sz val="11"/>
        <rFont val="Calibri"/>
        <family val="2"/>
        <scheme val="minor"/>
      </rPr>
      <t>: Once you've connected to your data source, you'll be brought to the Power Query Editor. Here you can clean, transform, and shape your data to meet your needs. When you're done, click "Close &amp; Apply" to load your data into the Power BI data model.</t>
    </r>
  </si>
  <si>
    <r>
      <rPr>
        <b/>
        <sz val="11"/>
        <rFont val="Calibri"/>
        <family val="2"/>
      </rPr>
      <t>Create a Report</t>
    </r>
    <r>
      <rPr>
        <sz val="11"/>
        <rFont val="Calibri"/>
        <family val="2"/>
      </rPr>
      <t>: After your data is loaded, you can start creating your report. On the right side of the screen, you'll see two tabs: "Fields" and "Visualizations". The Fields tab lists all the tables and columns in your data model. The Visualizations tab provides different types of charts and graphs. To create a visualization, select a type from the Visualizations tab, then drag and drop the fields you want to use onto the visualization.</t>
    </r>
  </si>
  <si>
    <r>
      <rPr>
        <b/>
        <sz val="11"/>
        <rFont val="Calibri"/>
        <family val="2"/>
      </rPr>
      <t>Add Interactivity</t>
    </r>
    <r>
      <rPr>
        <sz val="11"/>
        <rFont val="Calibri"/>
        <family val="2"/>
      </rPr>
      <t>: Power BI reports are interactive. You can add slicers and filters to allow users to drill down into the data. You can also add drillthrough pages to provide detailed information about specific data points.</t>
    </r>
  </si>
  <si>
    <r>
      <rPr>
        <b/>
        <sz val="11"/>
        <rFont val="Calibri"/>
        <family val="2"/>
        <scheme val="minor"/>
      </rPr>
      <t>Save and Publish Your Report</t>
    </r>
    <r>
      <rPr>
        <sz val="11"/>
        <rFont val="Calibri"/>
        <family val="2"/>
        <scheme val="minor"/>
      </rPr>
      <t>: Once you're happy with your report, save it. You can then publish it to the Power BI service, where you can share it with others. On the Home tab in the ribbon, click the "Publish" button and follow the prompts to publish your report.</t>
    </r>
  </si>
  <si>
    <r>
      <rPr>
        <b/>
        <sz val="11"/>
        <rFont val="Calibri"/>
        <family val="2"/>
        <scheme val="minor"/>
      </rPr>
      <t>Share Your Report</t>
    </r>
    <r>
      <rPr>
        <sz val="11"/>
        <rFont val="Calibri"/>
        <family val="2"/>
        <scheme val="minor"/>
      </rPr>
      <t>: Log in to the Power BI service at https://app.powerbi.com, find your report, and share it with others. You can share it with specific people, or you can publish it to the web for anyone to view.</t>
    </r>
  </si>
  <si>
    <t xml:space="preserve">Modul 8 - Putting It All Together </t>
  </si>
  <si>
    <t>801 - Real-life case study</t>
  </si>
  <si>
    <t>Real-life case study</t>
  </si>
  <si>
    <t>Jane works in the finance department of a multinational corporation. Every month, she needs to reconcile the Intercompany receivables and payables between their group-companies. She generates an Excel-sheet from the system which includes one sheet for each company with all the intercompany receivables and payables.
Attached you find the generated report. Create a macro that will automate the work for Jane.</t>
  </si>
  <si>
    <t>1 - Introduction</t>
  </si>
  <si>
    <t>101 - Welcome</t>
  </si>
  <si>
    <t>102 - Excel automation</t>
  </si>
  <si>
    <t>104 - Use cases</t>
  </si>
  <si>
    <t>2 - PivotTables and PivotCharts</t>
  </si>
  <si>
    <t>Data</t>
  </si>
  <si>
    <t>201 - PivotTable and PivotChart</t>
  </si>
  <si>
    <t>202 - Create and customize</t>
  </si>
  <si>
    <t>204 - PivotChart</t>
  </si>
  <si>
    <t>Quiz Module 2</t>
  </si>
  <si>
    <t>3 - Work faster</t>
  </si>
  <si>
    <t>303 - Create your own tab</t>
  </si>
  <si>
    <t>Quiz Module 3</t>
  </si>
  <si>
    <t>4 - AI</t>
  </si>
  <si>
    <t>401 - AI</t>
  </si>
  <si>
    <t>Quiz Module 4</t>
  </si>
  <si>
    <t>5 - Excel Macros and VBA</t>
  </si>
  <si>
    <t>501 - Introduction to Macros</t>
  </si>
  <si>
    <t>502 - Recording and editing</t>
  </si>
  <si>
    <t>503 - VBA Editor</t>
  </si>
  <si>
    <t>504 - Variables</t>
  </si>
  <si>
    <t>505 - Loops</t>
  </si>
  <si>
    <t>506 - Conditional statements</t>
  </si>
  <si>
    <t>Quiz Module 5</t>
  </si>
  <si>
    <t>6 - Automating Tasks</t>
  </si>
  <si>
    <t>Quiz Module 6</t>
  </si>
  <si>
    <t>7 - Add-ins and Power Tools</t>
  </si>
  <si>
    <t>703 - Power BI</t>
  </si>
  <si>
    <t>Quiz Module 7</t>
  </si>
  <si>
    <t xml:space="preserve">8 - Putting It All Together </t>
  </si>
  <si>
    <t>ExcelBerry is a medium-sized business selling different berries. They have branches in different countries, and each country records its sales data separately. At the end of each quarter, the management wants to analyze the performance of each country to make strategic decisions.
Each quarter the team manually compile and analyze the data from each country using basic Excel functionalities.
Attached you find the sales for each country in January and February. Use Power Query to automate the task and Pivot Charts to visualize the data for strategic decisions.</t>
  </si>
  <si>
    <t>802 - Tips and best practices for efficient Excel automation</t>
  </si>
  <si>
    <t>Tips and best practices for efficient Excel automation</t>
  </si>
  <si>
    <r>
      <rPr>
        <b/>
        <sz val="11"/>
        <rFont val="Calibri"/>
        <family val="2"/>
        <scheme val="minor"/>
      </rPr>
      <t>Understand Your Requirements</t>
    </r>
    <r>
      <rPr>
        <sz val="11"/>
        <rFont val="Calibri"/>
        <family val="2"/>
        <scheme val="minor"/>
      </rPr>
      <t>: Before starting any automation process, clearly understand what you want to achieve. This will help you decide what tools or features (such as macros, Power Query, Power Pivot, etc.) to use.</t>
    </r>
  </si>
  <si>
    <r>
      <rPr>
        <b/>
        <sz val="11"/>
        <rFont val="Calibri"/>
        <family val="2"/>
        <scheme val="minor"/>
      </rPr>
      <t>Plan Your Process</t>
    </r>
    <r>
      <rPr>
        <sz val="11"/>
        <rFont val="Calibri"/>
        <family val="2"/>
        <scheme val="minor"/>
      </rPr>
      <t>: Plan your steps before starting to automate. This includes identifying repetitive tasks, planning the necessary steps for automation, and testing the process along the way.</t>
    </r>
  </si>
  <si>
    <r>
      <rPr>
        <b/>
        <sz val="11"/>
        <rFont val="Calibri"/>
        <family val="2"/>
        <scheme val="minor"/>
      </rPr>
      <t>Invest the Necessary Time</t>
    </r>
    <r>
      <rPr>
        <sz val="11"/>
        <rFont val="Calibri"/>
        <family val="2"/>
        <scheme val="minor"/>
      </rPr>
      <t>: Initially, you might be tempted to stick to your traditional manual methods, thinking "this will be quicker if I do it the way I always have." However, holding onto this mindset can significantly hinder your progress in becoming proficient in Excel automation.</t>
    </r>
  </si>
  <si>
    <r>
      <rPr>
        <b/>
        <sz val="11"/>
        <rFont val="Calibri"/>
        <family val="2"/>
        <scheme val="minor"/>
      </rPr>
      <t>Continue Learning</t>
    </r>
    <r>
      <rPr>
        <sz val="11"/>
        <rFont val="Calibri"/>
        <family val="2"/>
        <scheme val="minor"/>
      </rPr>
      <t>: Excel is a complex tool with many features. Stay up-to-date with new features and best practices by continuing to learn and experiment. I'd recommend to follow my TikTok and YouTube-channel (ExcelBerry). I will update with content as soon as a new tool is released.</t>
    </r>
  </si>
  <si>
    <t>803 - Course summary</t>
  </si>
  <si>
    <t>Course summary</t>
  </si>
  <si>
    <r>
      <rPr>
        <b/>
        <sz val="11"/>
        <rFont val="Calibri"/>
        <family val="2"/>
        <scheme val="minor"/>
      </rPr>
      <t>In the Course you have learned:</t>
    </r>
    <r>
      <rPr>
        <sz val="11"/>
        <rFont val="Calibri"/>
        <family val="2"/>
        <scheme val="minor"/>
      </rPr>
      <t xml:space="preserve">
</t>
    </r>
    <r>
      <rPr>
        <sz val="11"/>
        <rFont val="Calibri"/>
        <family val="2"/>
      </rPr>
      <t xml:space="preserve">• Built in AI-tools like Analyze data and Data types - To get insights about your data in seconds
• Helpful other AI-tools like Chat GPT and Midjourney that can assist you in Excel tasks
• How you, with macros, can automate repetitive tasks that you do repeatedly
• Automate and streamline data cleansing and transformation tasks with Power Query
• Power Pivot, and how you can combine multiple data sources into one PivotTable
• An introduction to Power BI, the greatest BI-tool in the market for data visualization and reporting
</t>
    </r>
    <r>
      <rPr>
        <sz val="11"/>
        <rFont val="Calibri"/>
        <family val="2"/>
        <scheme val="minor"/>
      </rPr>
      <t xml:space="preserve">
• How you can change the default setting of Excel to avoid changing, for example, PivotTables every time
• Other ways to work faster in Excel --&gt; Shortcuts, Quick Access Toolbar, Templates, Themes and so much more!</t>
    </r>
  </si>
  <si>
    <t>802 - Tips and best practices</t>
  </si>
  <si>
    <t>Units</t>
  </si>
  <si>
    <t>Capital</t>
  </si>
  <si>
    <t>Mexico City</t>
  </si>
  <si>
    <t>Tokyo</t>
  </si>
  <si>
    <t>Washington, D.C.</t>
  </si>
  <si>
    <t>Paris</t>
  </si>
  <si>
    <t>Brasília</t>
  </si>
  <si>
    <t>Sweden</t>
  </si>
  <si>
    <t>Denmark</t>
  </si>
  <si>
    <t>Norway</t>
  </si>
  <si>
    <t>Iceland</t>
  </si>
  <si>
    <t>Finland</t>
  </si>
  <si>
    <t>Stockholm</t>
  </si>
  <si>
    <t>Copenhagen</t>
  </si>
  <si>
    <t>Oslo</t>
  </si>
  <si>
    <t>Reykjavik</t>
  </si>
  <si>
    <t>Helsinki</t>
  </si>
  <si>
    <t>Hey</t>
  </si>
  <si>
    <r>
      <rPr>
        <b/>
        <sz val="11"/>
        <rFont val="Calibri"/>
        <family val="2"/>
      </rPr>
      <t>Use error handling</t>
    </r>
    <r>
      <rPr>
        <sz val="11"/>
        <rFont val="Calibri"/>
        <family val="2"/>
      </rPr>
      <t>: Implement error handling using "On Error" statements (On Error GoTo, On Error Resume Next, and On Error GoTo 0). This allows your code to handle runtime errors gracefully. 
For example, you want to write some code that will delete a shape, but if you run the code when the shape is already deleted, VBA will throw an error. Instead you can use On Error Resume Next to tell VBA to delete the shape if it exists.
On Error Resume Next
    ActiveSheet.Shapes("Start_Button").Delete
On Error GoTo 0</t>
    </r>
  </si>
  <si>
    <r>
      <rPr>
        <b/>
        <sz val="11"/>
        <rFont val="Calibri"/>
        <family val="2"/>
        <scheme val="minor"/>
      </rPr>
      <t>Accounting</t>
    </r>
    <r>
      <rPr>
        <sz val="11"/>
        <rFont val="Calibri"/>
        <family val="2"/>
        <scheme val="minor"/>
      </rPr>
      <t>: I had a company that extracted a report consisting of 300+ sheets and manually copy + pasted it into a consolidated sheet. It took 1 day each month. With a loop you could easily do it in seconds. No human errors…</t>
    </r>
  </si>
  <si>
    <t>602 - Error handling, debugging</t>
  </si>
  <si>
    <t>603 - VBA event</t>
  </si>
  <si>
    <t>602 - Error handling and debugging VBA code</t>
  </si>
  <si>
    <t>603 - Introduction to VBA events</t>
  </si>
  <si>
    <t>You are working at the HQ and want to create a PivotChart that illustrates the sales trend for each company's units sold for strawberries.</t>
  </si>
  <si>
    <t>Excel Speed Running</t>
  </si>
  <si>
    <t>Berries</t>
  </si>
  <si>
    <t>Challange 1</t>
  </si>
  <si>
    <t>Do it in less than 2x my time (XX Sec)</t>
  </si>
  <si>
    <t>Challange 2</t>
  </si>
  <si>
    <t>Do not use the mouse</t>
  </si>
  <si>
    <t xml:space="preserve">In the sheet "Data to Task Module 3," you have sales data for January. I'd like to create a table with 31 days, showing the total sales for each day for each type of berry listed below. I want it to look visually appealing. </t>
  </si>
  <si>
    <t>Total</t>
  </si>
  <si>
    <t>Total %</t>
  </si>
  <si>
    <t>Cities</t>
  </si>
  <si>
    <t>Area</t>
  </si>
  <si>
    <t>List the top 10 largest cities in France by area. Use "Data types" to obtain area information for each country. Use "Analyze Data" to create a visualization.</t>
  </si>
  <si>
    <t>Strawberry &gt;1000?</t>
  </si>
  <si>
    <t>Create a VBA Event in this worksheet that will highlight the cell you select.</t>
  </si>
  <si>
    <t>I found on the YouTube-channel Excelberry the following M-code (PowerQuery) that will create the perfect calendar table. Please execute it!</t>
  </si>
  <si>
    <t>Task Module 3</t>
  </si>
  <si>
    <t>Task Module 2</t>
  </si>
  <si>
    <t>Task Module 4</t>
  </si>
  <si>
    <t>Task Module 5</t>
  </si>
  <si>
    <t>Task Module 6</t>
  </si>
  <si>
    <t>Task Module 7</t>
  </si>
  <si>
    <t>1 example of how it could look like</t>
  </si>
  <si>
    <t>Create a macro that adds a "Yes" in the D-column if the berry in the A-column is a Strawberry and the value in the C-column is above 1 000.</t>
  </si>
  <si>
    <t>Yes</t>
  </si>
  <si>
    <t>DayName</t>
  </si>
  <si>
    <t>DayOfWeek</t>
  </si>
  <si>
    <t>MonthName</t>
  </si>
  <si>
    <t>Month</t>
  </si>
  <si>
    <t>Quarter</t>
  </si>
  <si>
    <t>Year</t>
  </si>
  <si>
    <t>IsWeekend</t>
  </si>
  <si>
    <t>IsWorkday</t>
  </si>
  <si>
    <t>Week Start Date</t>
  </si>
  <si>
    <t>Week End Date</t>
  </si>
  <si>
    <t>Week Range</t>
  </si>
  <si>
    <t>onsdag</t>
  </si>
  <si>
    <t>januari</t>
  </si>
  <si>
    <t>No</t>
  </si>
  <si>
    <t>2019-12-30 - 2020-01-05</t>
  </si>
  <si>
    <t>torsdag</t>
  </si>
  <si>
    <t>fredag</t>
  </si>
  <si>
    <t>lördag</t>
  </si>
  <si>
    <t>söndag</t>
  </si>
  <si>
    <t>måndag</t>
  </si>
  <si>
    <t>2020-01-06 - 2020-01-12</t>
  </si>
  <si>
    <t>tisdag</t>
  </si>
  <si>
    <t>2020-01-13 - 2020-01-19</t>
  </si>
  <si>
    <t>2020-01-20 - 2020-01-26</t>
  </si>
  <si>
    <t>2020-01-27 - 2020-02-02</t>
  </si>
  <si>
    <t>februari</t>
  </si>
  <si>
    <t>2020-02-03 - 2020-02-09</t>
  </si>
  <si>
    <t>2020-02-10 - 2020-02-16</t>
  </si>
  <si>
    <t>2020-02-17 - 2020-02-23</t>
  </si>
  <si>
    <t>2020-02-24 - 2020-03-01</t>
  </si>
  <si>
    <t>mars</t>
  </si>
  <si>
    <t>2020-03-02 - 2020-03-08</t>
  </si>
  <si>
    <t>2020-03-09 - 2020-03-15</t>
  </si>
  <si>
    <t>2020-03-16 - 2020-03-22</t>
  </si>
  <si>
    <t>2020-03-23 - 2020-03-29</t>
  </si>
  <si>
    <t>2020-03-30 - 2020-04-05</t>
  </si>
  <si>
    <t>april</t>
  </si>
  <si>
    <t>2020-04-06 - 2020-04-12</t>
  </si>
  <si>
    <t>2020-04-13 - 2020-04-19</t>
  </si>
  <si>
    <t>2020-04-20 - 2020-04-26</t>
  </si>
  <si>
    <t>2020-04-27 - 2020-05-03</t>
  </si>
  <si>
    <t>maj</t>
  </si>
  <si>
    <t>2020-05-04 - 2020-05-10</t>
  </si>
  <si>
    <t>2020-05-11 - 2020-05-17</t>
  </si>
  <si>
    <t>2020-05-18 - 2020-05-24</t>
  </si>
  <si>
    <t>2020-05-25 - 2020-05-31</t>
  </si>
  <si>
    <t>juni</t>
  </si>
  <si>
    <t>2020-06-01 - 2020-06-07</t>
  </si>
  <si>
    <t>2020-06-08 - 2020-06-14</t>
  </si>
  <si>
    <t>2020-06-15 - 2020-06-21</t>
  </si>
  <si>
    <t>2020-06-22 - 2020-06-28</t>
  </si>
  <si>
    <t>2020-06-29 - 2020-07-05</t>
  </si>
  <si>
    <t>juli</t>
  </si>
  <si>
    <t>2020-07-06 - 2020-07-12</t>
  </si>
  <si>
    <t>2020-07-13 - 2020-07-19</t>
  </si>
  <si>
    <t>2020-07-20 - 2020-07-26</t>
  </si>
  <si>
    <t>2020-07-27 - 2020-08-02</t>
  </si>
  <si>
    <t>augusti</t>
  </si>
  <si>
    <t>2020-08-03 - 2020-08-09</t>
  </si>
  <si>
    <t>2020-08-10 - 2020-08-16</t>
  </si>
  <si>
    <t>2020-08-17 - 2020-08-23</t>
  </si>
  <si>
    <t>2020-08-24 - 2020-08-30</t>
  </si>
  <si>
    <t>2020-08-31 - 2020-09-06</t>
  </si>
  <si>
    <t>september</t>
  </si>
  <si>
    <t>2020-09-07 - 2020-09-13</t>
  </si>
  <si>
    <t>2020-09-14 - 2020-09-20</t>
  </si>
  <si>
    <t>2020-09-21 - 2020-09-27</t>
  </si>
  <si>
    <t>2020-09-28 - 2020-10-04</t>
  </si>
  <si>
    <t>oktober</t>
  </si>
  <si>
    <t>2020-10-05 - 2020-10-11</t>
  </si>
  <si>
    <t>2020-10-12 - 2020-10-18</t>
  </si>
  <si>
    <t>2020-10-19 - 2020-10-25</t>
  </si>
  <si>
    <t>2020-10-26 - 2020-11-01</t>
  </si>
  <si>
    <t>november</t>
  </si>
  <si>
    <t>2020-11-02 - 2020-11-08</t>
  </si>
  <si>
    <t>2020-11-09 - 2020-11-15</t>
  </si>
  <si>
    <t>2020-11-16 - 2020-11-22</t>
  </si>
  <si>
    <t>2020-11-23 - 2020-11-29</t>
  </si>
  <si>
    <t>2020-11-30 - 2020-12-06</t>
  </si>
  <si>
    <t>december</t>
  </si>
  <si>
    <t>2020-12-07 - 2020-12-13</t>
  </si>
  <si>
    <t>2020-12-14 - 2020-12-20</t>
  </si>
  <si>
    <t>2020-12-21 - 2020-12-27</t>
  </si>
  <si>
    <t>2020-12-28 - 2021-01-03</t>
  </si>
  <si>
    <t>2021-01-04 - 2021-01-10</t>
  </si>
  <si>
    <t>2021-01-11 - 2021-01-17</t>
  </si>
  <si>
    <t>2021-01-18 - 2021-01-24</t>
  </si>
  <si>
    <t>2021-01-25 - 2021-01-31</t>
  </si>
  <si>
    <t>2021-02-01 - 2021-02-07</t>
  </si>
  <si>
    <t>2021-02-08 - 2021-02-14</t>
  </si>
  <si>
    <t>2021-02-15 - 2021-02-21</t>
  </si>
  <si>
    <t>2021-02-22 - 2021-02-28</t>
  </si>
  <si>
    <t>2021-03-01 - 2021-03-07</t>
  </si>
  <si>
    <t>2021-03-08 - 2021-03-14</t>
  </si>
  <si>
    <t>2021-03-15 - 2021-03-21</t>
  </si>
  <si>
    <t>2021-03-22 - 2021-03-28</t>
  </si>
  <si>
    <t>2021-03-29 - 2021-04-04</t>
  </si>
  <si>
    <t>2021-04-05 - 2021-04-11</t>
  </si>
  <si>
    <t>2021-04-12 - 2021-04-18</t>
  </si>
  <si>
    <t>2021-04-19 - 2021-04-25</t>
  </si>
  <si>
    <t>2021-04-26 - 2021-05-02</t>
  </si>
  <si>
    <t>2021-05-03 - 2021-05-09</t>
  </si>
  <si>
    <t>2021-05-10 - 2021-05-16</t>
  </si>
  <si>
    <t>2021-05-17 - 2021-05-23</t>
  </si>
  <si>
    <t>2021-05-24 - 2021-05-30</t>
  </si>
  <si>
    <t>2021-05-31 - 2021-06-06</t>
  </si>
  <si>
    <t>2021-06-07 - 2021-06-13</t>
  </si>
  <si>
    <t>2021-06-14 - 2021-06-20</t>
  </si>
  <si>
    <t>2021-06-21 - 2021-06-27</t>
  </si>
  <si>
    <t>2021-06-28 - 2021-07-04</t>
  </si>
  <si>
    <t>2021-07-05 - 2021-07-11</t>
  </si>
  <si>
    <t>2021-07-12 - 2021-07-18</t>
  </si>
  <si>
    <t>2021-07-19 - 2021-07-25</t>
  </si>
  <si>
    <t>2021-07-26 - 2021-08-01</t>
  </si>
  <si>
    <t>2021-08-02 - 2021-08-08</t>
  </si>
  <si>
    <t>2021-08-09 - 2021-08-15</t>
  </si>
  <si>
    <t>2021-08-16 - 2021-08-22</t>
  </si>
  <si>
    <t>2021-08-23 - 2021-08-29</t>
  </si>
  <si>
    <t>2021-08-30 - 2021-09-05</t>
  </si>
  <si>
    <t>2021-09-06 - 2021-09-12</t>
  </si>
  <si>
    <t>2021-09-13 - 2021-09-19</t>
  </si>
  <si>
    <t>2021-09-20 - 2021-09-26</t>
  </si>
  <si>
    <t>2021-09-27 - 2021-10-03</t>
  </si>
  <si>
    <t>2021-10-04 - 2021-10-10</t>
  </si>
  <si>
    <t>2021-10-11 - 2021-10-17</t>
  </si>
  <si>
    <t>2021-10-18 - 2021-10-24</t>
  </si>
  <si>
    <t>2021-10-25 - 2021-10-31</t>
  </si>
  <si>
    <t>2021-11-01 - 2021-11-07</t>
  </si>
  <si>
    <t>2021-11-08 - 2021-11-14</t>
  </si>
  <si>
    <t>2021-11-15 - 2021-11-21</t>
  </si>
  <si>
    <t>2021-11-22 - 2021-11-28</t>
  </si>
  <si>
    <t>2021-11-29 - 2021-12-05</t>
  </si>
  <si>
    <t>2021-12-06 - 2021-12-12</t>
  </si>
  <si>
    <t>2021-12-13 - 2021-12-19</t>
  </si>
  <si>
    <t>2021-12-20 - 2021-12-26</t>
  </si>
  <si>
    <t>2021-12-27 - 2022-01-02</t>
  </si>
  <si>
    <t>2022-01-03 - 2022-01-09</t>
  </si>
  <si>
    <t>2022-01-10 - 2022-01-16</t>
  </si>
  <si>
    <t>2022-01-17 - 2022-01-23</t>
  </si>
  <si>
    <t>2022-01-24 - 2022-01-30</t>
  </si>
  <si>
    <t>2022-01-31 - 2022-02-06</t>
  </si>
  <si>
    <t>2022-02-07 - 2022-02-13</t>
  </si>
  <si>
    <t>2022-02-14 - 2022-02-20</t>
  </si>
  <si>
    <t>2022-02-21 - 2022-02-27</t>
  </si>
  <si>
    <t>2022-02-28 - 2022-03-06</t>
  </si>
  <si>
    <t>2022-03-07 - 2022-03-13</t>
  </si>
  <si>
    <t>2022-03-14 - 2022-03-20</t>
  </si>
  <si>
    <t>2022-03-21 - 2022-03-27</t>
  </si>
  <si>
    <t>2022-03-28 - 2022-04-03</t>
  </si>
  <si>
    <t>2022-04-04 - 2022-04-10</t>
  </si>
  <si>
    <t>2022-04-11 - 2022-04-17</t>
  </si>
  <si>
    <t>2022-04-18 - 2022-04-24</t>
  </si>
  <si>
    <t>2022-04-25 - 2022-05-01</t>
  </si>
  <si>
    <t>2022-05-02 - 2022-05-08</t>
  </si>
  <si>
    <t>2022-05-09 - 2022-05-15</t>
  </si>
  <si>
    <t>2022-05-16 - 2022-05-22</t>
  </si>
  <si>
    <t>2022-05-23 - 2022-05-29</t>
  </si>
  <si>
    <t>2022-05-30 - 2022-06-05</t>
  </si>
  <si>
    <t>2022-06-06 - 2022-06-12</t>
  </si>
  <si>
    <t>2022-06-13 - 2022-06-19</t>
  </si>
  <si>
    <t>2022-06-20 - 2022-06-26</t>
  </si>
  <si>
    <t>2022-06-27 - 2022-07-03</t>
  </si>
  <si>
    <t>2022-07-04 - 2022-07-10</t>
  </si>
  <si>
    <t>2022-07-11 - 2022-07-17</t>
  </si>
  <si>
    <t>2022-07-18 - 2022-07-24</t>
  </si>
  <si>
    <t>2022-07-25 - 2022-07-31</t>
  </si>
  <si>
    <t>2022-08-01 - 2022-08-07</t>
  </si>
  <si>
    <t>2022-08-08 - 2022-08-14</t>
  </si>
  <si>
    <t>2022-08-15 - 2022-08-21</t>
  </si>
  <si>
    <t>2022-08-22 - 2022-08-28</t>
  </si>
  <si>
    <t>2022-08-29 - 2022-09-04</t>
  </si>
  <si>
    <t>2022-09-05 - 2022-09-11</t>
  </si>
  <si>
    <t>2022-09-12 - 2022-09-18</t>
  </si>
  <si>
    <t>2022-09-19 - 2022-09-25</t>
  </si>
  <si>
    <t>2022-09-26 - 2022-10-02</t>
  </si>
  <si>
    <t>2022-10-03 - 2022-10-09</t>
  </si>
  <si>
    <t>2022-10-10 - 2022-10-16</t>
  </si>
  <si>
    <t>2022-10-17 - 2022-10-23</t>
  </si>
  <si>
    <t>2022-10-24 - 2022-10-30</t>
  </si>
  <si>
    <t>2022-10-31 - 2022-11-06</t>
  </si>
  <si>
    <t>2022-11-07 - 2022-11-13</t>
  </si>
  <si>
    <t>2022-11-14 - 2022-11-20</t>
  </si>
  <si>
    <t>2022-11-21 - 2022-11-27</t>
  </si>
  <si>
    <t>2022-11-28 - 2022-12-04</t>
  </si>
  <si>
    <t>2022-12-05 - 2022-12-11</t>
  </si>
  <si>
    <t>2022-12-12 - 2022-12-18</t>
  </si>
  <si>
    <t>2022-12-19 - 2022-12-25</t>
  </si>
  <si>
    <t>2022-12-26 - 2023-01-01</t>
  </si>
  <si>
    <t>2023-01-02 - 2023-01-08</t>
  </si>
  <si>
    <t>2023-01-09 - 2023-01-15</t>
  </si>
  <si>
    <t>2023-01-16 - 2023-01-22</t>
  </si>
  <si>
    <t>2023-01-23 - 2023-01-29</t>
  </si>
  <si>
    <t>2023-01-30 - 2023-02-05</t>
  </si>
  <si>
    <t>2023-02-06 - 2023-02-12</t>
  </si>
  <si>
    <t>2023-02-13 - 2023-02-19</t>
  </si>
  <si>
    <t>2023-02-20 - 2023-02-26</t>
  </si>
  <si>
    <t>2023-02-27 - 2023-03-05</t>
  </si>
  <si>
    <t>2023-03-06 - 2023-03-12</t>
  </si>
  <si>
    <t>2023-03-13 - 2023-03-19</t>
  </si>
  <si>
    <t>2023-03-20 - 2023-03-26</t>
  </si>
  <si>
    <t>2023-03-27 - 2023-04-02</t>
  </si>
  <si>
    <t>2023-04-03 - 2023-04-09</t>
  </si>
  <si>
    <t>2023-04-10 - 2023-04-16</t>
  </si>
  <si>
    <t>2023-04-17 - 2023-04-23</t>
  </si>
  <si>
    <t>2023-04-24 - 2023-04-30</t>
  </si>
  <si>
    <t>2023-05-01 - 2023-05-07</t>
  </si>
  <si>
    <t>2023-05-08 - 2023-05-14</t>
  </si>
  <si>
    <t>2023-05-15 - 2023-05-21</t>
  </si>
  <si>
    <t>2023-05-22 - 2023-05-28</t>
  </si>
  <si>
    <t>2023-05-29 - 2023-06-04</t>
  </si>
  <si>
    <t>2023-06-05 - 2023-06-11</t>
  </si>
  <si>
    <t>2023-06-12 - 2023-06-18</t>
  </si>
  <si>
    <t>2023-06-19 - 2023-06-25</t>
  </si>
  <si>
    <t>2023-06-26 - 2023-07-02</t>
  </si>
  <si>
    <t>2023-07-03 - 2023-07-09</t>
  </si>
  <si>
    <t>2023-07-10 - 2023-07-16</t>
  </si>
  <si>
    <t>2023-07-17 - 2023-07-23</t>
  </si>
  <si>
    <t>2023-07-24 - 2023-07-30</t>
  </si>
  <si>
    <t>2023-07-31 - 2023-08-06</t>
  </si>
  <si>
    <t>2023-08-07 - 2023-08-13</t>
  </si>
  <si>
    <t>2023-08-14 - 2023-08-20</t>
  </si>
  <si>
    <t>2023-08-21 - 2023-08-27</t>
  </si>
  <si>
    <t>2023-08-28 - 2023-09-03</t>
  </si>
  <si>
    <t>2023-09-04 - 2023-09-10</t>
  </si>
  <si>
    <t>2023-09-11 - 2023-09-17</t>
  </si>
  <si>
    <t>2023-09-18 - 2023-09-24</t>
  </si>
  <si>
    <t>2023-09-25 - 2023-10-01</t>
  </si>
  <si>
    <t>2023-10-02 - 2023-10-08</t>
  </si>
  <si>
    <t>2023-10-09 - 2023-10-15</t>
  </si>
  <si>
    <t>2023-10-16 - 2023-10-22</t>
  </si>
  <si>
    <t>"Perfect Calendar Table"</t>
  </si>
  <si>
    <t>Select all the statements that are true about PivotCharts.</t>
  </si>
  <si>
    <t>Select all the statements that are true about PivotTables.</t>
  </si>
  <si>
    <t>Select all the statements that are true about the Quick Access Toolbar.</t>
  </si>
  <si>
    <t>Select all the statements that are true about keyboard shortcuts in Excel.</t>
  </si>
  <si>
    <t>Select all the statements that are true.</t>
  </si>
  <si>
    <t>Select all the statements that are true concerning the possibilities and weaknesses of AI.</t>
  </si>
  <si>
    <t>Select all the statements that are true concerning AI-tools in Excel and beyond.</t>
  </si>
  <si>
    <t>Select all the statements that are true about VBA events.</t>
  </si>
  <si>
    <t>Select all the statements that are true regarding Power Query:</t>
  </si>
  <si>
    <t>Select all the statements that are true regarding Power Pivot:</t>
  </si>
  <si>
    <t>Select all the statements that are true regarding Power BI:</t>
  </si>
  <si>
    <r>
      <rPr>
        <b/>
        <sz val="11"/>
        <rFont val="Calibri"/>
        <family val="2"/>
        <scheme val="minor"/>
      </rPr>
      <t>Copilot</t>
    </r>
    <r>
      <rPr>
        <sz val="11"/>
        <rFont val="Calibri"/>
        <family val="2"/>
        <scheme val="minor"/>
      </rPr>
      <t xml:space="preserve">
As of late October, 2023, it is being tested and will hopefully be released soon.
Copilot will be an integrated AI-tool where you will be able to use natural language to analyze trends and create professional-looking data visualizations in seconds. It will be your Excel-assistant.
(OpenAI’s ChatGPT embedded into Microsoft 365)</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</si>
</sst>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9">
    <font>
      <sz val="11"/>
      <color theme="1"/>
      <name val="Calibri"/>
      <family val="2"/>
      <scheme val="minor"/>
    </font>
    <font>
      <sz val="16"/>
      <color theme="1"/>
      <name val="Avenir LT Std 55 Roman"/>
      <family val="2"/>
    </font>
    <font>
      <sz val="11"/>
      <color theme="1"/>
      <name val="Futura Book"/>
    </font>
    <font>
      <sz val="12"/>
      <color rgb="FF191919"/>
      <name val="Roboto"/>
    </font>
    <font>
      <sz val="14"/>
      <color theme="1"/>
      <name val="Calibri"/>
      <family val="2"/>
      <scheme val="minor"/>
    </font>
    <font>
      <b/>
      <sz val="16"/>
      <color theme="0"/>
      <name val="Calibri"/>
      <family val="2"/>
      <scheme val="minor"/>
    </font>
    <font>
      <sz val="11"/>
      <name val="Calibri"/>
      <family val="2"/>
      <scheme val="minor"/>
    </font>
    <font>
      <sz val="18"/>
      <color theme="1"/>
      <name val="Calibri"/>
      <family val="2"/>
      <scheme val="minor"/>
    </font>
    <font>
      <b/>
      <sz val="11"/>
      <color theme="1"/>
      <name val="Calibri"/>
      <family val="2"/>
      <scheme val="minor"/>
    </font>
    <font>
      <sz val="8"/>
      <name val="Calibri"/>
      <family val="2"/>
      <scheme val="minor"/>
    </font>
    <font>
      <u/>
      <sz val="11"/>
      <color theme="10"/>
      <name val="Calibri"/>
      <family val="2"/>
      <scheme val="minor"/>
    </font>
    <font>
      <sz val="11"/>
      <color theme="0"/>
      <name val="Calibri"/>
      <family val="2"/>
      <scheme val="minor"/>
    </font>
    <font>
      <sz val="8"/>
      <color rgb="FF000000"/>
      <name val="Segoe UI"/>
      <family val="2"/>
    </font>
    <font>
      <b/>
      <sz val="11"/>
      <name val="Calibri"/>
      <family val="2"/>
      <scheme val="minor"/>
    </font>
    <font>
      <sz val="11"/>
      <name val="Calibri"/>
      <family val="2"/>
    </font>
    <font>
      <b/>
      <sz val="14"/>
      <color theme="1"/>
      <name val="Calibri"/>
      <family val="2"/>
      <scheme val="minor"/>
    </font>
    <font>
      <b/>
      <sz val="14"/>
      <name val="Calibri"/>
      <family val="2"/>
      <scheme val="minor"/>
    </font>
    <font>
      <b/>
      <sz val="11"/>
      <name val="Calibri"/>
      <family val="2"/>
    </font>
    <font>
      <sz val="15.95"/>
      <name val="Calibri"/>
      <family val="2"/>
    </font>
    <font>
      <i/>
      <sz val="11"/>
      <name val="Calibri"/>
      <family val="2"/>
    </font>
    <font>
      <b/>
      <sz val="12"/>
      <name val="Calibri"/>
      <family val="2"/>
      <scheme val="minor"/>
    </font>
    <font>
      <u/>
      <sz val="14"/>
      <color theme="10"/>
      <name val="Calibri"/>
      <family val="2"/>
      <scheme val="minor"/>
    </font>
    <font>
      <u/>
      <sz val="22"/>
      <color theme="10"/>
      <name val="Calibri"/>
      <family val="2"/>
      <scheme val="minor"/>
    </font>
    <font>
      <sz val="16"/>
      <name val="Avenir LT Std 55 Roman"/>
      <family val="2"/>
    </font>
    <font>
      <sz val="14"/>
      <color theme="1"/>
      <name val="Avenir LT Std 45 Book"/>
      <family val="2"/>
    </font>
    <font>
      <b/>
      <sz val="18"/>
      <color theme="0"/>
      <name val="Avenir LT Std 45 Book"/>
      <family val="2"/>
    </font>
    <font>
      <sz val="16"/>
      <color theme="1"/>
      <name val="Avenir LT Std 55 Roman"/>
      <family val="2"/>
    </font>
    <font>
      <b/>
      <sz val="11"/>
      <color theme="0"/>
      <name val="Calibri"/>
      <family val="2"/>
      <scheme val="minor"/>
    </font>
    <font>
      <sz val="16"/>
      <color theme="0"/>
      <name val="Avenir LT Std 55 Roman"/>
      <family val="2"/>
    </font>
  </fonts>
  <fills count="7">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theme="5"/>
        <bgColor theme="5"/>
      </patternFill>
    </fill>
    <fill>
      <patternFill patternType="solid">
        <fgColor theme="6" tint="0.79998168889431442"/>
        <bgColor indexed="64"/>
      </patternFill>
    </fill>
    <fill>
      <patternFill patternType="solid">
        <fgColor theme="4"/>
        <bgColor indexed="64"/>
      </patternFill>
    </fill>
  </fills>
  <borders count="11">
    <border>
      <left/>
      <right/>
      <top/>
      <bottom/>
      <diagonal/>
    </border>
    <border>
      <left style="thick">
        <color theme="0"/>
      </left>
      <right style="thick">
        <color theme="0"/>
      </right>
      <top style="thick">
        <color theme="0"/>
      </top>
      <bottom style="thick">
        <color theme="0"/>
      </bottom>
      <diagonal/>
    </border>
    <border>
      <left/>
      <right/>
      <top style="medium">
        <color theme="1"/>
      </top>
      <bottom style="medium">
        <color theme="1"/>
      </bottom>
      <diagonal/>
    </border>
    <border>
      <left/>
      <right/>
      <top/>
      <bottom style="medium">
        <color indexed="64"/>
      </bottom>
      <diagonal/>
    </border>
    <border>
      <left style="thick">
        <color theme="0"/>
      </left>
      <right style="thick">
        <color theme="0"/>
      </right>
      <top/>
      <bottom style="thick">
        <color theme="0"/>
      </bottom>
      <diagonal/>
    </border>
    <border>
      <left style="thick">
        <color theme="0"/>
      </left>
      <right style="thick">
        <color theme="0"/>
      </right>
      <top/>
      <bottom style="medium">
        <color indexed="64"/>
      </bottom>
      <diagonal/>
    </border>
    <border>
      <left style="thick">
        <color theme="0"/>
      </left>
      <right/>
      <top style="thick">
        <color theme="0"/>
      </top>
      <bottom style="thick">
        <color theme="0"/>
      </bottom>
      <diagonal/>
    </border>
    <border>
      <left/>
      <right style="thick">
        <color theme="0"/>
      </right>
      <top style="thick">
        <color theme="0"/>
      </top>
      <bottom style="thick">
        <color theme="0"/>
      </bottom>
      <diagonal/>
    </border>
    <border>
      <left style="thick">
        <color theme="0"/>
      </left>
      <right style="thick">
        <color theme="0"/>
      </right>
      <top style="thick">
        <color theme="0"/>
      </top>
      <bottom/>
      <diagonal/>
    </border>
    <border>
      <left style="thick">
        <color theme="0"/>
      </left>
      <right/>
      <top style="thick">
        <color theme="0"/>
      </top>
      <bottom/>
      <diagonal/>
    </border>
    <border>
      <left style="thick">
        <color rgb="FFFFFFFF"/>
      </left>
      <right style="thick">
        <color rgb="FFFFFFFF"/>
      </right>
      <top style="thick">
        <color rgb="FFFFFFFF"/>
      </top>
      <bottom style="thick">
        <color rgb="FFFFFFFF"/>
      </bottom>
      <diagonal/>
    </border>
  </borders>
  <cellStyleXfs count="2">
    <xf numFmtId="0" fontId="0" fillId="0" borderId="0"/>
    <xf numFmtId="0" fontId="10" fillId="0" borderId="0" applyNumberFormat="0" applyFill="0" applyBorder="0" applyAlignment="0" applyProtection="0"/>
  </cellStyleXfs>
  <cellXfs count="79">
    <xf numFmtId="0" fontId="0" fillId="0" borderId="0" xfId="0"/>
    <xf numFmtId="3" fontId="2" fillId="2" borderId="1" xfId="0" applyNumberFormat="1" applyFont="1" applyFill="1" applyBorder="1"/>
    <xf numFmtId="0" fontId="3" fillId="0" borderId="0" xfId="0" applyFont="1" applyAlignment="1">
      <alignment horizontal="left" vertical="center" wrapText="1"/>
    </xf>
    <xf numFmtId="0" fontId="0" fillId="2" borderId="0" xfId="0" applyFill="1"/>
    <xf numFmtId="14" fontId="0" fillId="2" borderId="0" xfId="0" applyNumberFormat="1" applyFill="1"/>
    <xf numFmtId="3" fontId="0" fillId="2" borderId="0" xfId="0" applyNumberFormat="1" applyFill="1"/>
    <xf numFmtId="0" fontId="0" fillId="2" borderId="0" xfId="0" applyFill="1" applyAlignment="1">
      <alignment wrapText="1"/>
    </xf>
    <xf numFmtId="3" fontId="0" fillId="0" borderId="0" xfId="0" applyNumberFormat="1"/>
    <xf numFmtId="0" fontId="0" fillId="2" borderId="0" xfId="0" quotePrefix="1" applyFill="1"/>
    <xf numFmtId="0" fontId="7" fillId="2" borderId="0" xfId="0" applyFont="1" applyFill="1"/>
    <xf numFmtId="0" fontId="0" fillId="5" borderId="0" xfId="0" applyFill="1"/>
    <xf numFmtId="14" fontId="0" fillId="5" borderId="0" xfId="0" applyNumberFormat="1" applyFill="1"/>
    <xf numFmtId="3" fontId="0" fillId="5" borderId="0" xfId="0" applyNumberFormat="1" applyFill="1"/>
    <xf numFmtId="0" fontId="0" fillId="2" borderId="3" xfId="0" applyFill="1" applyBorder="1"/>
    <xf numFmtId="14" fontId="0" fillId="2" borderId="3" xfId="0" applyNumberFormat="1" applyFill="1" applyBorder="1"/>
    <xf numFmtId="3" fontId="0" fillId="2" borderId="3" xfId="0" applyNumberFormat="1" applyFill="1" applyBorder="1"/>
    <xf numFmtId="14" fontId="5" fillId="4" borderId="2" xfId="0" applyNumberFormat="1" applyFont="1" applyFill="1" applyBorder="1"/>
    <xf numFmtId="3" fontId="5" fillId="4" borderId="2" xfId="0" applyNumberFormat="1" applyFont="1" applyFill="1" applyBorder="1"/>
    <xf numFmtId="0" fontId="8" fillId="2" borderId="0" xfId="0" applyFont="1" applyFill="1"/>
    <xf numFmtId="0" fontId="4" fillId="2" borderId="0" xfId="0" applyFont="1" applyFill="1"/>
    <xf numFmtId="3" fontId="2" fillId="2" borderId="4" xfId="0" applyNumberFormat="1" applyFont="1" applyFill="1" applyBorder="1"/>
    <xf numFmtId="0" fontId="0" fillId="5" borderId="5" xfId="0" applyFill="1" applyBorder="1"/>
    <xf numFmtId="0" fontId="0" fillId="2" borderId="5" xfId="0" applyFill="1" applyBorder="1"/>
    <xf numFmtId="3" fontId="2" fillId="2" borderId="6" xfId="0" applyNumberFormat="1" applyFont="1" applyFill="1" applyBorder="1"/>
    <xf numFmtId="3" fontId="2" fillId="2" borderId="7" xfId="0" applyNumberFormat="1" applyFont="1" applyFill="1" applyBorder="1"/>
    <xf numFmtId="0" fontId="8" fillId="2" borderId="0" xfId="0" applyFont="1" applyFill="1" applyAlignment="1">
      <alignment wrapText="1"/>
    </xf>
    <xf numFmtId="0" fontId="0" fillId="0" borderId="0" xfId="0" applyAlignment="1">
      <alignment horizontal="left"/>
    </xf>
    <xf numFmtId="0" fontId="11" fillId="2" borderId="0" xfId="0" applyFont="1" applyFill="1"/>
    <xf numFmtId="0" fontId="6" fillId="2" borderId="0" xfId="0" applyFont="1" applyFill="1" applyAlignment="1">
      <alignment horizontal="right"/>
    </xf>
    <xf numFmtId="0" fontId="0" fillId="0" borderId="0" xfId="0" pivotButton="1"/>
    <xf numFmtId="0" fontId="0" fillId="2" borderId="0" xfId="0" applyFill="1" applyAlignment="1">
      <alignment horizontal="left" vertical="center"/>
    </xf>
    <xf numFmtId="0" fontId="0" fillId="2" borderId="0" xfId="0" applyFill="1" applyAlignment="1">
      <alignment horizontal="left" vertical="center" wrapText="1"/>
    </xf>
    <xf numFmtId="0" fontId="0" fillId="2" borderId="0" xfId="0" applyFill="1" applyAlignment="1">
      <alignment vertical="center"/>
    </xf>
    <xf numFmtId="0" fontId="0" fillId="2" borderId="0" xfId="0" applyFill="1" applyAlignment="1">
      <alignment vertical="center" wrapText="1"/>
    </xf>
    <xf numFmtId="0" fontId="6" fillId="2" borderId="1" xfId="0" applyFont="1" applyFill="1" applyBorder="1"/>
    <xf numFmtId="0" fontId="13" fillId="2" borderId="1" xfId="0" applyFont="1" applyFill="1" applyBorder="1"/>
    <xf numFmtId="0" fontId="14" fillId="2" borderId="1" xfId="0" applyFont="1" applyFill="1" applyBorder="1"/>
    <xf numFmtId="0" fontId="15" fillId="2" borderId="0" xfId="0" applyFont="1" applyFill="1" applyAlignment="1">
      <alignment vertical="center" wrapText="1"/>
    </xf>
    <xf numFmtId="0" fontId="16" fillId="2" borderId="1" xfId="0" applyFont="1" applyFill="1" applyBorder="1"/>
    <xf numFmtId="0" fontId="8" fillId="2" borderId="0" xfId="0" applyFont="1" applyFill="1" applyAlignment="1">
      <alignment vertical="center"/>
    </xf>
    <xf numFmtId="0" fontId="8" fillId="2" borderId="0" xfId="0" applyFont="1" applyFill="1" applyAlignment="1">
      <alignment horizontal="left" vertical="center"/>
    </xf>
    <xf numFmtId="0" fontId="0" fillId="3" borderId="0" xfId="0" applyFill="1" applyAlignment="1">
      <alignment horizontal="left" vertical="center" wrapText="1"/>
    </xf>
    <xf numFmtId="0" fontId="15" fillId="2" borderId="0" xfId="0" applyFont="1" applyFill="1"/>
    <xf numFmtId="3" fontId="6" fillId="2" borderId="1" xfId="0" applyNumberFormat="1" applyFont="1" applyFill="1" applyBorder="1"/>
    <xf numFmtId="0" fontId="17" fillId="2" borderId="1" xfId="0" applyFont="1" applyFill="1" applyBorder="1"/>
    <xf numFmtId="0" fontId="6" fillId="2" borderId="1" xfId="0" applyFont="1" applyFill="1" applyBorder="1" applyAlignment="1">
      <alignment vertical="center"/>
    </xf>
    <xf numFmtId="0" fontId="6" fillId="2" borderId="1" xfId="0" applyFont="1" applyFill="1" applyBorder="1" applyAlignment="1">
      <alignment wrapText="1"/>
    </xf>
    <xf numFmtId="0" fontId="13" fillId="2" borderId="1" xfId="0" applyFont="1" applyFill="1" applyBorder="1" applyAlignment="1">
      <alignment vertical="center"/>
    </xf>
    <xf numFmtId="0" fontId="14" fillId="2" borderId="1" xfId="0" applyFont="1" applyFill="1" applyBorder="1" applyAlignment="1">
      <alignment wrapText="1"/>
    </xf>
    <xf numFmtId="0" fontId="13" fillId="2" borderId="1" xfId="0" applyFont="1" applyFill="1" applyBorder="1" applyAlignment="1">
      <alignment wrapText="1"/>
    </xf>
    <xf numFmtId="0" fontId="16" fillId="2" borderId="1" xfId="0" applyFont="1" applyFill="1" applyBorder="1" applyAlignment="1">
      <alignment wrapText="1"/>
    </xf>
    <xf numFmtId="0" fontId="6" fillId="3" borderId="1" xfId="0" applyFont="1" applyFill="1" applyBorder="1" applyAlignment="1">
      <alignment wrapText="1"/>
    </xf>
    <xf numFmtId="0" fontId="20" fillId="2" borderId="1" xfId="0" applyFont="1" applyFill="1" applyBorder="1"/>
    <xf numFmtId="0" fontId="6" fillId="2" borderId="1" xfId="0" quotePrefix="1" applyFont="1" applyFill="1" applyBorder="1" applyAlignment="1">
      <alignment wrapText="1"/>
    </xf>
    <xf numFmtId="0" fontId="21" fillId="2" borderId="0" xfId="1" applyFont="1" applyFill="1"/>
    <xf numFmtId="0" fontId="22" fillId="2" borderId="0" xfId="1" applyFont="1" applyFill="1"/>
    <xf numFmtId="0" fontId="23" fillId="2" borderId="1" xfId="0" applyFont="1" applyFill="1" applyBorder="1"/>
    <xf numFmtId="3" fontId="24" fillId="2" borderId="1" xfId="0" applyNumberFormat="1" applyFont="1" applyFill="1" applyBorder="1"/>
    <xf numFmtId="3" fontId="24" fillId="3" borderId="1" xfId="0" applyNumberFormat="1" applyFont="1" applyFill="1" applyBorder="1"/>
    <xf numFmtId="3" fontId="24" fillId="3" borderId="6" xfId="0" applyNumberFormat="1" applyFont="1" applyFill="1" applyBorder="1"/>
    <xf numFmtId="3" fontId="24" fillId="3" borderId="8" xfId="0" applyNumberFormat="1" applyFont="1" applyFill="1" applyBorder="1"/>
    <xf numFmtId="3" fontId="24" fillId="3" borderId="9" xfId="0" applyNumberFormat="1" applyFont="1" applyFill="1" applyBorder="1"/>
    <xf numFmtId="3" fontId="25" fillId="6" borderId="9" xfId="0" applyNumberFormat="1" applyFont="1" applyFill="1" applyBorder="1"/>
    <xf numFmtId="3" fontId="25" fillId="6" borderId="8" xfId="0" applyNumberFormat="1" applyFont="1" applyFill="1" applyBorder="1"/>
    <xf numFmtId="3" fontId="26" fillId="2" borderId="10" xfId="0" applyNumberFormat="1" applyFont="1" applyFill="1" applyBorder="1"/>
    <xf numFmtId="14" fontId="26" fillId="2" borderId="10" xfId="0" applyNumberFormat="1" applyFont="1" applyFill="1" applyBorder="1"/>
    <xf numFmtId="0" fontId="0" fillId="0" borderId="0" xfId="0" applyAlignment="1">
      <alignment horizontal="centerContinuous"/>
    </xf>
    <xf numFmtId="0" fontId="8" fillId="0" borderId="0" xfId="0" applyFont="1"/>
    <xf numFmtId="0" fontId="8" fillId="0" borderId="1" xfId="0" applyFont="1" applyBorder="1"/>
    <xf numFmtId="14" fontId="27" fillId="6" borderId="1" xfId="0" applyNumberFormat="1" applyFont="1" applyFill="1" applyBorder="1"/>
    <xf numFmtId="3" fontId="0" fillId="0" borderId="1" xfId="0" applyNumberFormat="1" applyBorder="1"/>
    <xf numFmtId="3" fontId="27" fillId="6" borderId="1" xfId="0" applyNumberFormat="1" applyFont="1" applyFill="1" applyBorder="1"/>
    <xf numFmtId="164" fontId="0" fillId="0" borderId="0" xfId="0" applyNumberFormat="1"/>
    <xf numFmtId="9" fontId="27" fillId="6" borderId="1" xfId="0" applyNumberFormat="1" applyFont="1" applyFill="1" applyBorder="1"/>
    <xf numFmtId="3" fontId="28" fillId="6" borderId="10" xfId="0" applyNumberFormat="1" applyFont="1" applyFill="1" applyBorder="1"/>
    <xf numFmtId="14" fontId="28" fillId="6" borderId="10" xfId="0" applyNumberFormat="1" applyFont="1" applyFill="1" applyBorder="1"/>
    <xf numFmtId="14" fontId="0" fillId="0" borderId="0" xfId="0" applyNumberFormat="1"/>
    <xf numFmtId="3" fontId="1" fillId="2" borderId="10" xfId="0" applyNumberFormat="1" applyFont="1" applyFill="1" applyBorder="1"/>
    <xf numFmtId="3" fontId="26" fillId="0" borderId="10" xfId="0" applyNumberFormat="1" applyFont="1" applyBorder="1"/>
  </cellXfs>
  <cellStyles count="2">
    <cellStyle name="Hyperlänk" xfId="1" builtinId="8"/>
    <cellStyle name="Normal" xfId="0" builtinId="0"/>
  </cellStyles>
  <dxfs count="40">
    <dxf>
      <fill>
        <patternFill>
          <bgColor rgb="FFC6EFCE"/>
        </patternFill>
      </fill>
    </dxf>
    <dxf>
      <fill>
        <patternFill>
          <bgColor rgb="FFC6EFCE"/>
        </patternFill>
      </fill>
    </dxf>
    <dxf>
      <fill>
        <patternFill>
          <bgColor rgb="FFFFC7CE"/>
        </patternFill>
      </fill>
    </dxf>
    <dxf>
      <fill>
        <patternFill>
          <bgColor rgb="FFC6EFCE"/>
        </patternFill>
      </fill>
    </dxf>
    <dxf>
      <fill>
        <patternFill>
          <bgColor rgb="FFC6EFCE"/>
        </patternFill>
      </fill>
    </dxf>
    <dxf>
      <fill>
        <patternFill>
          <bgColor rgb="FFFFC7CE"/>
        </patternFill>
      </fill>
    </dxf>
    <dxf>
      <fill>
        <patternFill>
          <bgColor rgb="FFC6EFCE"/>
        </patternFill>
      </fill>
    </dxf>
    <dxf>
      <fill>
        <patternFill>
          <bgColor rgb="FFFFC7CE"/>
        </patternFill>
      </fill>
    </dxf>
    <dxf>
      <fill>
        <patternFill>
          <bgColor rgb="FFC6EFCE"/>
        </patternFill>
      </fill>
    </dxf>
    <dxf>
      <fill>
        <patternFill>
          <bgColor rgb="FFFFC7CE"/>
        </patternFill>
      </fill>
    </dxf>
    <dxf>
      <fill>
        <patternFill>
          <bgColor rgb="FFFFC7CE"/>
        </patternFill>
      </fill>
    </dxf>
    <dxf>
      <fill>
        <patternFill>
          <bgColor rgb="FFC6EFCE"/>
        </patternFill>
      </fill>
    </dxf>
    <dxf>
      <fill>
        <patternFill>
          <bgColor rgb="FFC6EFCE"/>
        </patternFill>
      </fill>
    </dxf>
    <dxf>
      <fill>
        <patternFill>
          <bgColor rgb="FFFFC7CE"/>
        </patternFill>
      </fill>
    </dxf>
    <dxf>
      <fill>
        <patternFill>
          <bgColor rgb="FFC6EFCE"/>
        </patternFill>
      </fill>
    </dxf>
    <dxf>
      <fill>
        <patternFill>
          <bgColor rgb="FFFFC7CE"/>
        </patternFill>
      </fill>
    </dxf>
    <dxf>
      <fill>
        <patternFill>
          <bgColor rgb="FFC6EFCE"/>
        </patternFill>
      </fill>
    </dxf>
    <dxf>
      <fill>
        <patternFill>
          <bgColor rgb="FFFFC7CE"/>
        </patternFill>
      </fill>
    </dxf>
    <dxf>
      <fill>
        <patternFill>
          <bgColor rgb="FFC6EFCE"/>
        </patternFill>
      </fill>
    </dxf>
    <dxf>
      <fill>
        <patternFill>
          <bgColor rgb="FFC6EFCE"/>
        </patternFill>
      </fill>
    </dxf>
    <dxf>
      <fill>
        <patternFill>
          <bgColor rgb="FFFFC7CE"/>
        </patternFill>
      </fill>
    </dxf>
    <dxf>
      <fill>
        <patternFill>
          <bgColor rgb="FFC6EFCE"/>
        </patternFill>
      </fill>
    </dxf>
    <dxf>
      <fill>
        <patternFill>
          <bgColor rgb="FFC6EFCE"/>
        </patternFill>
      </fill>
    </dxf>
    <dxf>
      <fill>
        <patternFill>
          <bgColor rgb="FFC6EFCE"/>
        </patternFill>
      </fill>
    </dxf>
    <dxf>
      <fill>
        <patternFill>
          <bgColor rgb="FFFFC7CE"/>
        </patternFill>
      </fill>
    </dxf>
    <dxf>
      <fill>
        <patternFill>
          <bgColor rgb="FFC6EFCE"/>
        </patternFill>
      </fill>
    </dxf>
    <dxf>
      <fill>
        <patternFill>
          <bgColor rgb="FFFFC7CE"/>
        </patternFill>
      </fill>
    </dxf>
    <dxf>
      <fill>
        <patternFill>
          <bgColor rgb="FFC6EFCE"/>
        </patternFill>
      </fill>
    </dxf>
    <dxf>
      <fill>
        <patternFill>
          <bgColor rgb="FFC6EFCE"/>
        </patternFill>
      </fill>
    </dxf>
    <dxf>
      <fill>
        <patternFill>
          <bgColor rgb="FFFFC7CE"/>
        </patternFill>
      </fill>
    </dxf>
    <dxf>
      <fill>
        <patternFill>
          <bgColor rgb="FFC6EFCE"/>
        </patternFill>
      </fill>
    </dxf>
    <dxf>
      <fill>
        <patternFill>
          <bgColor rgb="FFC6EFCE"/>
        </patternFill>
      </fill>
    </dxf>
    <dxf>
      <numFmt numFmtId="0" formatCode="General"/>
    </dxf>
    <dxf>
      <numFmt numFmtId="19" formatCode="yyyy/mm/dd"/>
    </dxf>
    <dxf>
      <numFmt numFmtId="19" formatCode="yyyy/mm/dd"/>
    </dxf>
    <dxf>
      <numFmt numFmtId="0" formatCode="General"/>
    </dxf>
    <dxf>
      <numFmt numFmtId="0" formatCode="General"/>
    </dxf>
    <dxf>
      <numFmt numFmtId="0" formatCode="General"/>
    </dxf>
    <dxf>
      <numFmt numFmtId="0" formatCode="General"/>
    </dxf>
    <dxf>
      <numFmt numFmtId="19" formatCode="yyyy/mm/dd"/>
    </dxf>
  </dxfs>
  <tableStyles count="0" defaultTableStyle="TableStyleMedium2" defaultPivotStyle="PivotStyleLight16"/>
  <colors>
    <mruColors>
      <color rgb="FFC6EFCE"/>
      <color rgb="FFFFC7CE"/>
      <color rgb="FF00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styles" Target="styles.xml"/><Relationship Id="rId68" Type="http://schemas.microsoft.com/office/2017/06/relationships/rdRichValueStructure" Target="richData/rdrichvaluestructure.xml"/><Relationship Id="rId16" Type="http://schemas.openxmlformats.org/officeDocument/2006/relationships/worksheet" Target="worksheets/sheet1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microsoft.com/office/2020/07/relationships/rdRichValueWebImage" Target="richData/rdRichValueWebImage.xml"/><Relationship Id="rId74" Type="http://schemas.openxmlformats.org/officeDocument/2006/relationships/calcChain" Target="calcChain.xml"/><Relationship Id="rId79" Type="http://schemas.openxmlformats.org/officeDocument/2006/relationships/customXml" Target="../customXml/item5.xml"/><Relationship Id="rId5" Type="http://schemas.openxmlformats.org/officeDocument/2006/relationships/worksheet" Target="worksheets/sheet5.xml"/><Relationship Id="rId61" Type="http://schemas.openxmlformats.org/officeDocument/2006/relationships/theme" Target="theme/theme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69" Type="http://schemas.microsoft.com/office/2017/06/relationships/rdArray" Target="richData/rdarray.xml"/><Relationship Id="rId77" Type="http://schemas.openxmlformats.org/officeDocument/2006/relationships/customXml" Target="../customXml/item3.xml"/><Relationship Id="rId8" Type="http://schemas.openxmlformats.org/officeDocument/2006/relationships/worksheet" Target="worksheets/sheet8.xml"/><Relationship Id="rId51" Type="http://schemas.openxmlformats.org/officeDocument/2006/relationships/worksheet" Target="worksheets/sheet51.xml"/><Relationship Id="rId72" Type="http://schemas.microsoft.com/office/2017/06/relationships/rdSupportingPropertyBag" Target="richData/rdsupportingpropertybag.xml"/><Relationship Id="rId80" Type="http://schemas.openxmlformats.org/officeDocument/2006/relationships/customXml" Target="../customXml/item6.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pivotCacheDefinition" Target="pivotCache/pivotCacheDefinition1.xml"/><Relationship Id="rId67" Type="http://schemas.microsoft.com/office/2017/06/relationships/rdRichValue" Target="richData/rdrichvalue.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connections" Target="connections.xml"/><Relationship Id="rId70" Type="http://schemas.microsoft.com/office/2017/06/relationships/richStyles" Target="richData/richStyles.xml"/><Relationship Id="rId75"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microsoft.com/office/2007/relationships/slicerCache" Target="slicerCaches/slicerCache1.xml"/><Relationship Id="rId65" Type="http://schemas.openxmlformats.org/officeDocument/2006/relationships/sheetMetadata" Target="metadata.xml"/><Relationship Id="rId73" Type="http://schemas.microsoft.com/office/2017/06/relationships/rdRichValueTypes" Target="richData/rdRichValueTypes.xml"/><Relationship Id="rId78" Type="http://schemas.openxmlformats.org/officeDocument/2006/relationships/customXml" Target="../customXml/item4.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customXml" Target="../customXml/item2.xml"/><Relationship Id="rId7" Type="http://schemas.openxmlformats.org/officeDocument/2006/relationships/worksheet" Target="worksheets/sheet7.xml"/><Relationship Id="rId71" Type="http://schemas.microsoft.com/office/2017/06/relationships/rdSupportingPropertyBagStructure" Target="richData/rdsupportingpropertybagstructure.xml"/><Relationship Id="rId2" Type="http://schemas.openxmlformats.org/officeDocument/2006/relationships/worksheet" Target="worksheets/sheet2.xml"/><Relationship Id="rId29" Type="http://schemas.openxmlformats.org/officeDocument/2006/relationships/worksheet" Target="worksheets/sheet2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pivotSource>
    <c:name>[The Excel Autopilot Practice Workbook.xlsx]201 - PivotTable and PivotChart!PivotTable1</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sv-SE"/>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sv-SE"/>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sv-SE"/>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sv-SE"/>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sv-SE"/>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'201 - PivotTable and PivotChart'!$B$2:$B$3</c:f>
              <c:strCache>
                <c:ptCount val="1"/>
                <c:pt idx="0">
                  <c:v>Brazil</c:v>
                </c:pt>
              </c:strCache>
            </c:strRef>
          </c:tx>
          <c:spPr>
            <a:solidFill>
              <a:schemeClr val="accent1"/>
            </a:solidFill>
            <a:ln>
              <a:noFill/>
            </a:ln>
            <a:effectLst/>
          </c:spPr>
          <c:invertIfNegative val="0"/>
          <c:cat>
            <c:strRef>
              <c:f>'201 - PivotTable and PivotChart'!$A$4:$A$9</c:f>
              <c:strCache>
                <c:ptCount val="5"/>
                <c:pt idx="0">
                  <c:v>Apple</c:v>
                </c:pt>
                <c:pt idx="1">
                  <c:v>Avocado</c:v>
                </c:pt>
                <c:pt idx="2">
                  <c:v>Banana</c:v>
                </c:pt>
                <c:pt idx="3">
                  <c:v>Clementine</c:v>
                </c:pt>
                <c:pt idx="4">
                  <c:v>Pear</c:v>
                </c:pt>
              </c:strCache>
            </c:strRef>
          </c:cat>
          <c:val>
            <c:numRef>
              <c:f>'201 - PivotTable and PivotChart'!$B$4:$B$9</c:f>
              <c:numCache>
                <c:formatCode>#,##0</c:formatCode>
                <c:ptCount val="5"/>
                <c:pt idx="0">
                  <c:v>47760</c:v>
                </c:pt>
                <c:pt idx="1">
                  <c:v>49873</c:v>
                </c:pt>
                <c:pt idx="2">
                  <c:v>40517</c:v>
                </c:pt>
                <c:pt idx="3">
                  <c:v>55444</c:v>
                </c:pt>
                <c:pt idx="4">
                  <c:v>50074</c:v>
                </c:pt>
              </c:numCache>
            </c:numRef>
          </c:val>
          <c:extLst>
            <c:ext xmlns:c16="http://schemas.microsoft.com/office/drawing/2014/chart" uri="{C3380CC4-5D6E-409C-BE32-E72D297353CC}">
              <c16:uniqueId val="{00000000-E4E9-4D2F-8466-BC7B4EFB92B9}"/>
            </c:ext>
          </c:extLst>
        </c:ser>
        <c:ser>
          <c:idx val="1"/>
          <c:order val="1"/>
          <c:tx>
            <c:strRef>
              <c:f>'201 - PivotTable and PivotChart'!$C$2:$C$3</c:f>
              <c:strCache>
                <c:ptCount val="1"/>
                <c:pt idx="0">
                  <c:v>France</c:v>
                </c:pt>
              </c:strCache>
            </c:strRef>
          </c:tx>
          <c:spPr>
            <a:solidFill>
              <a:schemeClr val="accent2"/>
            </a:solidFill>
            <a:ln>
              <a:noFill/>
            </a:ln>
            <a:effectLst/>
          </c:spPr>
          <c:invertIfNegative val="0"/>
          <c:cat>
            <c:strRef>
              <c:f>'201 - PivotTable and PivotChart'!$A$4:$A$9</c:f>
              <c:strCache>
                <c:ptCount val="5"/>
                <c:pt idx="0">
                  <c:v>Apple</c:v>
                </c:pt>
                <c:pt idx="1">
                  <c:v>Avocado</c:v>
                </c:pt>
                <c:pt idx="2">
                  <c:v>Banana</c:v>
                </c:pt>
                <c:pt idx="3">
                  <c:v>Clementine</c:v>
                </c:pt>
                <c:pt idx="4">
                  <c:v>Pear</c:v>
                </c:pt>
              </c:strCache>
            </c:strRef>
          </c:cat>
          <c:val>
            <c:numRef>
              <c:f>'201 - PivotTable and PivotChart'!$C$4:$C$9</c:f>
              <c:numCache>
                <c:formatCode>#,##0</c:formatCode>
                <c:ptCount val="5"/>
                <c:pt idx="0">
                  <c:v>116945</c:v>
                </c:pt>
                <c:pt idx="1">
                  <c:v>99553</c:v>
                </c:pt>
                <c:pt idx="2">
                  <c:v>102677</c:v>
                </c:pt>
                <c:pt idx="3">
                  <c:v>97447</c:v>
                </c:pt>
                <c:pt idx="4">
                  <c:v>107931</c:v>
                </c:pt>
              </c:numCache>
            </c:numRef>
          </c:val>
          <c:extLst>
            <c:ext xmlns:c16="http://schemas.microsoft.com/office/drawing/2014/chart" uri="{C3380CC4-5D6E-409C-BE32-E72D297353CC}">
              <c16:uniqueId val="{00000001-E4E9-4D2F-8466-BC7B4EFB92B9}"/>
            </c:ext>
          </c:extLst>
        </c:ser>
        <c:ser>
          <c:idx val="2"/>
          <c:order val="2"/>
          <c:tx>
            <c:strRef>
              <c:f>'201 - PivotTable and PivotChart'!$D$2:$D$3</c:f>
              <c:strCache>
                <c:ptCount val="1"/>
                <c:pt idx="0">
                  <c:v>Japan</c:v>
                </c:pt>
              </c:strCache>
            </c:strRef>
          </c:tx>
          <c:spPr>
            <a:solidFill>
              <a:schemeClr val="accent3"/>
            </a:solidFill>
            <a:ln>
              <a:noFill/>
            </a:ln>
            <a:effectLst/>
          </c:spPr>
          <c:invertIfNegative val="0"/>
          <c:cat>
            <c:strRef>
              <c:f>'201 - PivotTable and PivotChart'!$A$4:$A$9</c:f>
              <c:strCache>
                <c:ptCount val="5"/>
                <c:pt idx="0">
                  <c:v>Apple</c:v>
                </c:pt>
                <c:pt idx="1">
                  <c:v>Avocado</c:v>
                </c:pt>
                <c:pt idx="2">
                  <c:v>Banana</c:v>
                </c:pt>
                <c:pt idx="3">
                  <c:v>Clementine</c:v>
                </c:pt>
                <c:pt idx="4">
                  <c:v>Pear</c:v>
                </c:pt>
              </c:strCache>
            </c:strRef>
          </c:cat>
          <c:val>
            <c:numRef>
              <c:f>'201 - PivotTable and PivotChart'!$D$4:$D$9</c:f>
              <c:numCache>
                <c:formatCode>#,##0</c:formatCode>
                <c:ptCount val="5"/>
                <c:pt idx="0">
                  <c:v>65346</c:v>
                </c:pt>
                <c:pt idx="1">
                  <c:v>59831</c:v>
                </c:pt>
                <c:pt idx="2">
                  <c:v>49494</c:v>
                </c:pt>
                <c:pt idx="3">
                  <c:v>51233</c:v>
                </c:pt>
                <c:pt idx="4">
                  <c:v>49436</c:v>
                </c:pt>
              </c:numCache>
            </c:numRef>
          </c:val>
          <c:extLst>
            <c:ext xmlns:c16="http://schemas.microsoft.com/office/drawing/2014/chart" uri="{C3380CC4-5D6E-409C-BE32-E72D297353CC}">
              <c16:uniqueId val="{00000002-E4E9-4D2F-8466-BC7B4EFB92B9}"/>
            </c:ext>
          </c:extLst>
        </c:ser>
        <c:ser>
          <c:idx val="3"/>
          <c:order val="3"/>
          <c:tx>
            <c:strRef>
              <c:f>'201 - PivotTable and PivotChart'!$E$2:$E$3</c:f>
              <c:strCache>
                <c:ptCount val="1"/>
                <c:pt idx="0">
                  <c:v>Mexico</c:v>
                </c:pt>
              </c:strCache>
            </c:strRef>
          </c:tx>
          <c:spPr>
            <a:solidFill>
              <a:schemeClr val="accent4"/>
            </a:solidFill>
            <a:ln>
              <a:noFill/>
            </a:ln>
            <a:effectLst/>
          </c:spPr>
          <c:invertIfNegative val="0"/>
          <c:cat>
            <c:strRef>
              <c:f>'201 - PivotTable and PivotChart'!$A$4:$A$9</c:f>
              <c:strCache>
                <c:ptCount val="5"/>
                <c:pt idx="0">
                  <c:v>Apple</c:v>
                </c:pt>
                <c:pt idx="1">
                  <c:v>Avocado</c:v>
                </c:pt>
                <c:pt idx="2">
                  <c:v>Banana</c:v>
                </c:pt>
                <c:pt idx="3">
                  <c:v>Clementine</c:v>
                </c:pt>
                <c:pt idx="4">
                  <c:v>Pear</c:v>
                </c:pt>
              </c:strCache>
            </c:strRef>
          </c:cat>
          <c:val>
            <c:numRef>
              <c:f>'201 - PivotTable and PivotChart'!$E$4:$E$9</c:f>
              <c:numCache>
                <c:formatCode>#,##0</c:formatCode>
                <c:ptCount val="5"/>
                <c:pt idx="0">
                  <c:v>44537</c:v>
                </c:pt>
                <c:pt idx="1">
                  <c:v>53802</c:v>
                </c:pt>
                <c:pt idx="2">
                  <c:v>49004</c:v>
                </c:pt>
                <c:pt idx="3">
                  <c:v>48632</c:v>
                </c:pt>
                <c:pt idx="4">
                  <c:v>59866</c:v>
                </c:pt>
              </c:numCache>
            </c:numRef>
          </c:val>
          <c:extLst>
            <c:ext xmlns:c16="http://schemas.microsoft.com/office/drawing/2014/chart" uri="{C3380CC4-5D6E-409C-BE32-E72D297353CC}">
              <c16:uniqueId val="{00000003-E4E9-4D2F-8466-BC7B4EFB92B9}"/>
            </c:ext>
          </c:extLst>
        </c:ser>
        <c:ser>
          <c:idx val="4"/>
          <c:order val="4"/>
          <c:tx>
            <c:strRef>
              <c:f>'201 - PivotTable and PivotChart'!$F$2:$F$3</c:f>
              <c:strCache>
                <c:ptCount val="1"/>
                <c:pt idx="0">
                  <c:v>USA</c:v>
                </c:pt>
              </c:strCache>
            </c:strRef>
          </c:tx>
          <c:spPr>
            <a:solidFill>
              <a:schemeClr val="accent5"/>
            </a:solidFill>
            <a:ln>
              <a:noFill/>
            </a:ln>
            <a:effectLst/>
          </c:spPr>
          <c:invertIfNegative val="0"/>
          <c:cat>
            <c:strRef>
              <c:f>'201 - PivotTable and PivotChart'!$A$4:$A$9</c:f>
              <c:strCache>
                <c:ptCount val="5"/>
                <c:pt idx="0">
                  <c:v>Apple</c:v>
                </c:pt>
                <c:pt idx="1">
                  <c:v>Avocado</c:v>
                </c:pt>
                <c:pt idx="2">
                  <c:v>Banana</c:v>
                </c:pt>
                <c:pt idx="3">
                  <c:v>Clementine</c:v>
                </c:pt>
                <c:pt idx="4">
                  <c:v>Pear</c:v>
                </c:pt>
              </c:strCache>
            </c:strRef>
          </c:cat>
          <c:val>
            <c:numRef>
              <c:f>'201 - PivotTable and PivotChart'!$F$4:$F$9</c:f>
              <c:numCache>
                <c:formatCode>#,##0</c:formatCode>
                <c:ptCount val="5"/>
                <c:pt idx="0">
                  <c:v>52253</c:v>
                </c:pt>
                <c:pt idx="1">
                  <c:v>58199</c:v>
                </c:pt>
                <c:pt idx="2">
                  <c:v>53032</c:v>
                </c:pt>
                <c:pt idx="3">
                  <c:v>49760</c:v>
                </c:pt>
                <c:pt idx="4">
                  <c:v>55319</c:v>
                </c:pt>
              </c:numCache>
            </c:numRef>
          </c:val>
          <c:extLst>
            <c:ext xmlns:c16="http://schemas.microsoft.com/office/drawing/2014/chart" uri="{C3380CC4-5D6E-409C-BE32-E72D297353CC}">
              <c16:uniqueId val="{00000004-E4E9-4D2F-8466-BC7B4EFB92B9}"/>
            </c:ext>
          </c:extLst>
        </c:ser>
        <c:dLbls>
          <c:showLegendKey val="0"/>
          <c:showVal val="0"/>
          <c:showCatName val="0"/>
          <c:showSerName val="0"/>
          <c:showPercent val="0"/>
          <c:showBubbleSize val="0"/>
        </c:dLbls>
        <c:gapWidth val="219"/>
        <c:overlap val="-27"/>
        <c:axId val="1603020640"/>
        <c:axId val="1607914032"/>
      </c:barChart>
      <c:catAx>
        <c:axId val="16030206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sv-SE"/>
          </a:p>
        </c:txPr>
        <c:crossAx val="1607914032"/>
        <c:crosses val="autoZero"/>
        <c:auto val="1"/>
        <c:lblAlgn val="ctr"/>
        <c:lblOffset val="100"/>
        <c:noMultiLvlLbl val="0"/>
      </c:catAx>
      <c:valAx>
        <c:axId val="160791403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sv-SE"/>
          </a:p>
        </c:txPr>
        <c:crossAx val="160302064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sv-S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sv-SE"/>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sv-SE"/>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'Area'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sv-SE"/>
        </a:p>
      </c:txPr>
    </c:title>
    <c:autoTitleDeleted val="0"/>
    <c:plotArea>
      <c:layout/>
      <c:barChart>
        <c:barDir val="col"/>
        <c:grouping val="clustered"/>
        <c:varyColors val="0"/>
        <c:ser>
          <c:idx val="0"/>
          <c:order val="0"/>
          <c:tx>
            <c:strRef>
              <c:f>'Task Module 4'!$C$16</c:f>
              <c:strCache>
                <c:ptCount val="1"/>
                <c:pt idx="0">
                  <c:v>Area</c:v>
                </c:pt>
              </c:strCache>
            </c:strRef>
          </c:tx>
          <c:spPr>
            <a:solidFill>
              <a:schemeClr val="accent1"/>
            </a:solidFill>
            <a:ln>
              <a:noFill/>
            </a:ln>
            <a:effectLst/>
          </c:spPr>
          <c:invertIfNegative val="0"/>
          <c:cat>
            <c:multiLvlStrRef>
              <c:f>'Task Module 4'!$B$17:$B$26</c:f>
            </c:multiLvlStrRef>
          </c:cat>
          <c:val>
            <c:numRef>
              <c:f>'Task Module 4'!$C$17:$C$26</c:f>
            </c:numRef>
          </c:val>
          <c:extLst>
            <c:ext xmlns:c16="http://schemas.microsoft.com/office/drawing/2014/chart" uri="{C3380CC4-5D6E-409C-BE32-E72D297353CC}">
              <c16:uniqueId val="{00000000-99C3-422B-863D-618455358AFB}"/>
            </c:ext>
          </c:extLst>
        </c:ser>
        <c:dLbls>
          <c:showLegendKey val="0"/>
          <c:showVal val="0"/>
          <c:showCatName val="0"/>
          <c:showSerName val="0"/>
          <c:showPercent val="0"/>
          <c:showBubbleSize val="0"/>
        </c:dLbls>
        <c:gapWidth val="33"/>
        <c:overlap val="-30"/>
        <c:axId val="76170576"/>
        <c:axId val="381053904"/>
      </c:barChart>
      <c:catAx>
        <c:axId val="7617057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Cities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sv-SE"/>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v-SE"/>
          </a:p>
        </c:txPr>
        <c:crossAx val="381053904"/>
        <c:crosses val="autoZero"/>
        <c:auto val="1"/>
        <c:lblAlgn val="ctr"/>
        <c:lblOffset val="100"/>
        <c:noMultiLvlLbl val="0"/>
      </c:catAx>
      <c:valAx>
        <c:axId val="38105390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Area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sv-SE"/>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sv-SE"/>
          </a:p>
        </c:txPr>
        <c:crossAx val="7617057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sv-SE"/>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CheckBox" fmlaLink="$A$6" lockText="1" noThreeD="1"/>
</file>

<file path=xl/ctrlProps/ctrlProp2.xml><?xml version="1.0" encoding="utf-8"?>
<formControlPr xmlns="http://schemas.microsoft.com/office/spreadsheetml/2009/9/main" objectType="CheckBox" fmlaLink="$A$4" lockText="1" noThreeD="1"/>
</file>

<file path=xl/ctrlProps/ctrlProp3.xml><?xml version="1.0" encoding="utf-8"?>
<formControlPr xmlns="http://schemas.microsoft.com/office/spreadsheetml/2009/9/main" objectType="CheckBox" fmlaLink="$A$5" lockText="1" noThreeD="1"/>
</file>

<file path=xl/ctrlProps/ctrlProp4.xml><?xml version="1.0" encoding="utf-8"?>
<formControlPr xmlns="http://schemas.microsoft.com/office/spreadsheetml/2009/9/main" objectType="CheckBox" fmlaLink="$A$9" lockText="1" noThreeD="1"/>
</file>

<file path=xl/ctrlProps/ctrlProp5.xml><?xml version="1.0" encoding="utf-8"?>
<formControlPr xmlns="http://schemas.microsoft.com/office/spreadsheetml/2009/9/main" objectType="CheckBox" fmlaLink="$A$10" lockText="1" noThreeD="1"/>
</file>

<file path=xl/ctrlProps/ctrlProp6.xml><?xml version="1.0" encoding="utf-8"?>
<formControlPr xmlns="http://schemas.microsoft.com/office/spreadsheetml/2009/9/main" objectType="CheckBox" fmlaLink="$A$11" lockText="1" noThreeD="1"/>
</file>

<file path=xl/ctrlProps/ctrlProp7.xml><?xml version="1.0" encoding="utf-8"?>
<formControlPr xmlns="http://schemas.microsoft.com/office/spreadsheetml/2009/9/main" objectType="CheckBox" fmlaLink="$A$6" lockText="1" noThreeD="1"/>
</file>

<file path=xl/ctrlProps/ctrlProp8.xml><?xml version="1.0" encoding="utf-8"?>
<formControlPr xmlns="http://schemas.microsoft.com/office/spreadsheetml/2009/9/main" objectType="CheckBox" fmlaLink="$A$4" lockText="1" noThreeD="1"/>
</file>

<file path=xl/ctrlProps/ctrlProp9.xml><?xml version="1.0" encoding="utf-8"?>
<formControlPr xmlns="http://schemas.microsoft.com/office/spreadsheetml/2009/9/main" objectType="CheckBox" fmlaLink="$A$5" lockText="1" noThreeD="1"/>
</file>

<file path=xl/ctrlProps/ctrlProp10.xml><?xml version="1.0" encoding="utf-8"?>
<formControlPr xmlns="http://schemas.microsoft.com/office/spreadsheetml/2009/9/main" objectType="CheckBox" fmlaLink="$A$9" lockText="1" noThreeD="1"/>
</file>

<file path=xl/ctrlProps/ctrlProp11.xml><?xml version="1.0" encoding="utf-8"?>
<formControlPr xmlns="http://schemas.microsoft.com/office/spreadsheetml/2009/9/main" objectType="CheckBox" fmlaLink="$A$10" lockText="1" noThreeD="1"/>
</file>

<file path=xl/ctrlProps/ctrlProp12.xml><?xml version="1.0" encoding="utf-8"?>
<formControlPr xmlns="http://schemas.microsoft.com/office/spreadsheetml/2009/9/main" objectType="CheckBox" fmlaLink="$A$11" lockText="1" noThreeD="1"/>
</file>

<file path=xl/ctrlProps/ctrlProp13.xml><?xml version="1.0" encoding="utf-8"?>
<formControlPr xmlns="http://schemas.microsoft.com/office/spreadsheetml/2009/9/main" objectType="CheckBox" fmlaLink="$A$14" lockText="1" noThreeD="1"/>
</file>

<file path=xl/ctrlProps/ctrlProp14.xml><?xml version="1.0" encoding="utf-8"?>
<formControlPr xmlns="http://schemas.microsoft.com/office/spreadsheetml/2009/9/main" objectType="CheckBox" fmlaLink="$A$15" lockText="1" noThreeD="1"/>
</file>

<file path=xl/ctrlProps/ctrlProp15.xml><?xml version="1.0" encoding="utf-8"?>
<formControlPr xmlns="http://schemas.microsoft.com/office/spreadsheetml/2009/9/main" objectType="CheckBox" fmlaLink="$A$6" lockText="1" noThreeD="1"/>
</file>

<file path=xl/ctrlProps/ctrlProp16.xml><?xml version="1.0" encoding="utf-8"?>
<formControlPr xmlns="http://schemas.microsoft.com/office/spreadsheetml/2009/9/main" objectType="CheckBox" fmlaLink="$A$4" lockText="1" noThreeD="1"/>
</file>

<file path=xl/ctrlProps/ctrlProp17.xml><?xml version="1.0" encoding="utf-8"?>
<formControlPr xmlns="http://schemas.microsoft.com/office/spreadsheetml/2009/9/main" objectType="CheckBox" fmlaLink="$A$5" lockText="1" noThreeD="1"/>
</file>

<file path=xl/ctrlProps/ctrlProp18.xml><?xml version="1.0" encoding="utf-8"?>
<formControlPr xmlns="http://schemas.microsoft.com/office/spreadsheetml/2009/9/main" objectType="CheckBox" fmlaLink="$A$9" lockText="1" noThreeD="1"/>
</file>

<file path=xl/ctrlProps/ctrlProp19.xml><?xml version="1.0" encoding="utf-8"?>
<formControlPr xmlns="http://schemas.microsoft.com/office/spreadsheetml/2009/9/main" objectType="CheckBox" fmlaLink="$A$10" lockText="1" noThreeD="1"/>
</file>

<file path=xl/ctrlProps/ctrlProp20.xml><?xml version="1.0" encoding="utf-8"?>
<formControlPr xmlns="http://schemas.microsoft.com/office/spreadsheetml/2009/9/main" objectType="CheckBox" fmlaLink="$A$11" lockText="1" noThreeD="1"/>
</file>

<file path=xl/ctrlProps/ctrlProp21.xml><?xml version="1.0" encoding="utf-8"?>
<formControlPr xmlns="http://schemas.microsoft.com/office/spreadsheetml/2009/9/main" objectType="CheckBox" fmlaLink="$A$6" lockText="1" noThreeD="1"/>
</file>

<file path=xl/ctrlProps/ctrlProp22.xml><?xml version="1.0" encoding="utf-8"?>
<formControlPr xmlns="http://schemas.microsoft.com/office/spreadsheetml/2009/9/main" objectType="CheckBox" fmlaLink="$A$4" lockText="1" noThreeD="1"/>
</file>

<file path=xl/ctrlProps/ctrlProp23.xml><?xml version="1.0" encoding="utf-8"?>
<formControlPr xmlns="http://schemas.microsoft.com/office/spreadsheetml/2009/9/main" objectType="CheckBox" fmlaLink="$A$5" lockText="1" noThreeD="1"/>
</file>

<file path=xl/ctrlProps/ctrlProp24.xml><?xml version="1.0" encoding="utf-8"?>
<formControlPr xmlns="http://schemas.microsoft.com/office/spreadsheetml/2009/9/main" objectType="CheckBox" fmlaLink="$A$9" lockText="1" noThreeD="1"/>
</file>

<file path=xl/ctrlProps/ctrlProp25.xml><?xml version="1.0" encoding="utf-8"?>
<formControlPr xmlns="http://schemas.microsoft.com/office/spreadsheetml/2009/9/main" objectType="CheckBox" fmlaLink="$A$10" lockText="1" noThreeD="1"/>
</file>

<file path=xl/ctrlProps/ctrlProp26.xml><?xml version="1.0" encoding="utf-8"?>
<formControlPr xmlns="http://schemas.microsoft.com/office/spreadsheetml/2009/9/main" objectType="CheckBox" fmlaLink="$A$11" lockText="1" noThreeD="1"/>
</file>

<file path=xl/ctrlProps/ctrlProp27.xml><?xml version="1.0" encoding="utf-8"?>
<formControlPr xmlns="http://schemas.microsoft.com/office/spreadsheetml/2009/9/main" objectType="CheckBox" fmlaLink="$A$6" lockText="1" noThreeD="1"/>
</file>

<file path=xl/ctrlProps/ctrlProp28.xml><?xml version="1.0" encoding="utf-8"?>
<formControlPr xmlns="http://schemas.microsoft.com/office/spreadsheetml/2009/9/main" objectType="CheckBox" fmlaLink="$A$4" lockText="1" noThreeD="1"/>
</file>

<file path=xl/ctrlProps/ctrlProp29.xml><?xml version="1.0" encoding="utf-8"?>
<formControlPr xmlns="http://schemas.microsoft.com/office/spreadsheetml/2009/9/main" objectType="CheckBox" fmlaLink="$A$5" lockText="1" noThreeD="1"/>
</file>

<file path=xl/ctrlProps/ctrlProp30.xml><?xml version="1.0" encoding="utf-8"?>
<formControlPr xmlns="http://schemas.microsoft.com/office/spreadsheetml/2009/9/main" objectType="CheckBox" fmlaLink="$A$9" lockText="1" noThreeD="1"/>
</file>

<file path=xl/ctrlProps/ctrlProp31.xml><?xml version="1.0" encoding="utf-8"?>
<formControlPr xmlns="http://schemas.microsoft.com/office/spreadsheetml/2009/9/main" objectType="CheckBox" fmlaLink="$A$10" lockText="1" noThreeD="1"/>
</file>

<file path=xl/ctrlProps/ctrlProp32.xml><?xml version="1.0" encoding="utf-8"?>
<formControlPr xmlns="http://schemas.microsoft.com/office/spreadsheetml/2009/9/main" objectType="CheckBox" fmlaLink="$A$11" lockText="1" noThreeD="1"/>
</file>

<file path=xl/ctrlProps/ctrlProp33.xml><?xml version="1.0" encoding="utf-8"?>
<formControlPr xmlns="http://schemas.microsoft.com/office/spreadsheetml/2009/9/main" objectType="CheckBox" fmlaLink="$A$6" lockText="1" noThreeD="1"/>
</file>

<file path=xl/ctrlProps/ctrlProp34.xml><?xml version="1.0" encoding="utf-8"?>
<formControlPr xmlns="http://schemas.microsoft.com/office/spreadsheetml/2009/9/main" objectType="CheckBox" fmlaLink="$A$4" lockText="1" noThreeD="1"/>
</file>

<file path=xl/ctrlProps/ctrlProp35.xml><?xml version="1.0" encoding="utf-8"?>
<formControlPr xmlns="http://schemas.microsoft.com/office/spreadsheetml/2009/9/main" objectType="CheckBox" fmlaLink="$A$5" lockText="1" noThreeD="1"/>
</file>

<file path=xl/ctrlProps/ctrlProp36.xml><?xml version="1.0" encoding="utf-8"?>
<formControlPr xmlns="http://schemas.microsoft.com/office/spreadsheetml/2009/9/main" objectType="CheckBox" fmlaLink="$A$9" lockText="1" noThreeD="1"/>
</file>

<file path=xl/ctrlProps/ctrlProp37.xml><?xml version="1.0" encoding="utf-8"?>
<formControlPr xmlns="http://schemas.microsoft.com/office/spreadsheetml/2009/9/main" objectType="CheckBox" fmlaLink="$A$10" lockText="1" noThreeD="1"/>
</file>

<file path=xl/ctrlProps/ctrlProp38.xml><?xml version="1.0" encoding="utf-8"?>
<formControlPr xmlns="http://schemas.microsoft.com/office/spreadsheetml/2009/9/main" objectType="CheckBox" fmlaLink="$A$11" lockText="1" noThreeD="1"/>
</file>

<file path=xl/ctrlProps/ctrlProp39.xml><?xml version="1.0" encoding="utf-8"?>
<formControlPr xmlns="http://schemas.microsoft.com/office/spreadsheetml/2009/9/main" objectType="CheckBox" fmlaLink="$A$14" lockText="1" noThreeD="1"/>
</file>

<file path=xl/ctrlProps/ctrlProp40.xml><?xml version="1.0" encoding="utf-8"?>
<formControlPr xmlns="http://schemas.microsoft.com/office/spreadsheetml/2009/9/main" objectType="CheckBox" fmlaLink="$A$15" lockText="1" noThreeD="1"/>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image" Target="../media/image2.jpe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1" Type="http://schemas.openxmlformats.org/officeDocument/2006/relationships/chart" Target="../charts/chart2.xml"/></Relationships>
</file>

<file path=xl/drawings/_rels/drawing10.xml.rels><?xml version="1.0" encoding="UTF-8" standalone="yes"?>
<Relationships xmlns="http://schemas.openxmlformats.org/package/2006/relationships"><Relationship Id="rId1" Type="http://schemas.openxmlformats.org/officeDocument/2006/relationships/image" Target="../media/image4.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png"/></Relationships>
</file>

<file path=xl/drawings/_rels/drawing17.xml.rels><?xml version="1.0" encoding="UTF-8" standalone="yes"?>
<Relationships xmlns="http://schemas.openxmlformats.org/package/2006/relationships"><Relationship Id="rId3" Type="http://schemas.openxmlformats.org/officeDocument/2006/relationships/image" Target="../media/image9.jpe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jpeg"/><Relationship Id="rId5" Type="http://schemas.openxmlformats.org/officeDocument/2006/relationships/image" Target="../media/image11.png"/><Relationship Id="rId4" Type="http://schemas.openxmlformats.org/officeDocument/2006/relationships/image" Target="../media/image10.jpeg"/></Relationships>
</file>

<file path=xl/drawings/drawing1.xml><?xml version="1.0" encoding="utf-8"?>
<xdr:wsDr xmlns:xdr="http://schemas.openxmlformats.org/drawingml/2006/spreadsheetDrawing" xmlns:a="http://schemas.openxmlformats.org/drawingml/2006/main">
  <xdr:twoCellAnchor editAs="oneCell">
    <xdr:from>
      <xdr:col>1</xdr:col>
      <xdr:colOff>709449</xdr:colOff>
      <xdr:row>7</xdr:row>
      <xdr:rowOff>164224</xdr:rowOff>
    </xdr:from>
    <xdr:to>
      <xdr:col>1</xdr:col>
      <xdr:colOff>4585138</xdr:colOff>
      <xdr:row>27</xdr:row>
      <xdr:rowOff>137947</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50135" b="50051"/>
        <a:stretch/>
      </xdr:blipFill>
      <xdr:spPr>
        <a:xfrm>
          <a:off x="1320363" y="1681655"/>
          <a:ext cx="3875689" cy="3882258"/>
        </a:xfrm>
        <a:prstGeom prst="ellipse">
          <a:avLst/>
        </a:prstGeom>
        <a:ln w="63500" cap="rnd">
          <a:solidFill>
            <a:srgbClr val="333333"/>
          </a:solidFill>
        </a:ln>
        <a:effectLst>
          <a:outerShdw blurRad="381000" dist="292100" dir="5400000" sx="-80000" sy="-18000" rotWithShape="0">
            <a:srgbClr val="000000">
              <a:alpha val="22000"/>
            </a:srgbClr>
          </a:outerShdw>
        </a:effectLst>
        <a:scene3d>
          <a:camera prst="orthographicFront"/>
          <a:lightRig rig="contrasting" dir="t">
            <a:rot lat="0" lon="0" rev="3000000"/>
          </a:lightRig>
        </a:scene3d>
        <a:sp3d contourW="7620">
          <a:bevelT w="95250" h="31750"/>
          <a:contourClr>
            <a:srgbClr val="333333"/>
          </a:contourClr>
        </a:sp3d>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906517</xdr:colOff>
      <xdr:row>7</xdr:row>
      <xdr:rowOff>170794</xdr:rowOff>
    </xdr:from>
    <xdr:to>
      <xdr:col>1</xdr:col>
      <xdr:colOff>4795344</xdr:colOff>
      <xdr:row>27</xdr:row>
      <xdr:rowOff>144519</xdr:rowOff>
    </xdr:to>
    <xdr:pic>
      <xdr:nvPicPr>
        <xdr:cNvPr id="4" name="Picture 3">
          <a:extLst>
            <a:ext uri="{FF2B5EF4-FFF2-40B4-BE49-F238E27FC236}">
              <a16:creationId xmlns:a16="http://schemas.microsoft.com/office/drawing/2014/main" id="{00000000-0008-0000-06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50203" r="49966" b="-68"/>
        <a:stretch/>
      </xdr:blipFill>
      <xdr:spPr>
        <a:xfrm>
          <a:off x="1517431" y="1688225"/>
          <a:ext cx="3888827" cy="387569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177362</xdr:colOff>
      <xdr:row>9</xdr:row>
      <xdr:rowOff>96564</xdr:rowOff>
    </xdr:from>
    <xdr:to>
      <xdr:col>6</xdr:col>
      <xdr:colOff>532086</xdr:colOff>
      <xdr:row>19</xdr:row>
      <xdr:rowOff>175847</xdr:rowOff>
    </xdr:to>
    <xdr:graphicFrame macro="">
      <xdr:nvGraphicFramePr>
        <xdr:cNvPr id="2" name="Chart 1">
          <a:extLst>
            <a:ext uri="{FF2B5EF4-FFF2-40B4-BE49-F238E27FC236}">
              <a16:creationId xmlns:a16="http://schemas.microsoft.com/office/drawing/2014/main" id="{00000000-0008-0000-08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10</xdr:col>
      <xdr:colOff>26933</xdr:colOff>
      <xdr:row>10</xdr:row>
      <xdr:rowOff>20692</xdr:rowOff>
    </xdr:from>
    <xdr:to>
      <xdr:col>13</xdr:col>
      <xdr:colOff>22991</xdr:colOff>
      <xdr:row>19</xdr:row>
      <xdr:rowOff>22335</xdr:rowOff>
    </xdr:to>
    <mc:AlternateContent xmlns:mc="http://schemas.openxmlformats.org/markup-compatibility/2006" xmlns:a14="http://schemas.microsoft.com/office/drawing/2010/main">
      <mc:Choice Requires="a14">
        <xdr:graphicFrame macro="">
          <xdr:nvGraphicFramePr>
            <xdr:cNvPr id="3" name="Fruit">
              <a:extLst>
                <a:ext uri="{FF2B5EF4-FFF2-40B4-BE49-F238E27FC236}">
                  <a16:creationId xmlns:a16="http://schemas.microsoft.com/office/drawing/2014/main" id="{00000000-0008-0000-0800-000003000000}"/>
                </a:ext>
              </a:extLst>
            </xdr:cNvPr>
            <xdr:cNvGraphicFramePr/>
          </xdr:nvGraphicFramePr>
          <xdr:xfrm>
            <a:off x="0" y="0"/>
            <a:ext cx="0" cy="0"/>
          </xdr:xfrm>
          <a:graphic>
            <a:graphicData uri="http://schemas.microsoft.com/office/drawing/2010/slicer">
              <sle:slicer xmlns:sle="http://schemas.microsoft.com/office/drawing/2010/slicer" name="Fruit"/>
            </a:graphicData>
          </a:graphic>
        </xdr:graphicFrame>
      </mc:Choice>
      <mc:Fallback xmlns="">
        <xdr:sp macro="" textlink="">
          <xdr:nvSpPr>
            <xdr:cNvPr id="0" name=""/>
            <xdr:cNvSpPr>
              <a:spLocks noTextEdit="1"/>
            </xdr:cNvSpPr>
          </xdr:nvSpPr>
          <xdr:spPr>
            <a:xfrm>
              <a:off x="9683312" y="2168744"/>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95250</xdr:colOff>
          <xdr:row>5</xdr:row>
          <xdr:rowOff>47625</xdr:rowOff>
        </xdr:from>
        <xdr:to>
          <xdr:col>3</xdr:col>
          <xdr:colOff>190500</xdr:colOff>
          <xdr:row>5</xdr:row>
          <xdr:rowOff>314325</xdr:rowOff>
        </xdr:to>
        <xdr:sp macro="" textlink="">
          <xdr:nvSpPr>
            <xdr:cNvPr id="152577" name="Check Box 1" hidden="1">
              <a:extLst>
                <a:ext uri="{63B3BB69-23CF-44E3-9099-C40C66FF867C}">
                  <a14:compatExt spid="_x0000_s152577"/>
                </a:ext>
                <a:ext uri="{FF2B5EF4-FFF2-40B4-BE49-F238E27FC236}">
                  <a16:creationId xmlns:a16="http://schemas.microsoft.com/office/drawing/2014/main" id="{00000000-0008-0000-0C00-0000015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Changes made in the PivotChart will also affect the corresponding PivotTable.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3</xdr:row>
          <xdr:rowOff>57150</xdr:rowOff>
        </xdr:from>
        <xdr:to>
          <xdr:col>1</xdr:col>
          <xdr:colOff>5886450</xdr:colOff>
          <xdr:row>3</xdr:row>
          <xdr:rowOff>323850</xdr:rowOff>
        </xdr:to>
        <xdr:sp macro="" textlink="">
          <xdr:nvSpPr>
            <xdr:cNvPr id="152578" name="Check Box 2" hidden="1">
              <a:extLst>
                <a:ext uri="{63B3BB69-23CF-44E3-9099-C40C66FF867C}">
                  <a14:compatExt spid="_x0000_s152578"/>
                </a:ext>
                <a:ext uri="{FF2B5EF4-FFF2-40B4-BE49-F238E27FC236}">
                  <a16:creationId xmlns:a16="http://schemas.microsoft.com/office/drawing/2014/main" id="{00000000-0008-0000-0C00-0000025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When changes are made to the PivotTable, they affect the associated PivotChart.</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4</xdr:row>
          <xdr:rowOff>47625</xdr:rowOff>
        </xdr:from>
        <xdr:to>
          <xdr:col>1</xdr:col>
          <xdr:colOff>6086475</xdr:colOff>
          <xdr:row>4</xdr:row>
          <xdr:rowOff>314325</xdr:rowOff>
        </xdr:to>
        <xdr:sp macro="" textlink="">
          <xdr:nvSpPr>
            <xdr:cNvPr id="152579" name="Check Box 3" hidden="1">
              <a:extLst>
                <a:ext uri="{63B3BB69-23CF-44E3-9099-C40C66FF867C}">
                  <a14:compatExt spid="_x0000_s152579"/>
                </a:ext>
                <a:ext uri="{FF2B5EF4-FFF2-40B4-BE49-F238E27FC236}">
                  <a16:creationId xmlns:a16="http://schemas.microsoft.com/office/drawing/2014/main" id="{00000000-0008-0000-0C00-0000035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PivotCharts offer the same types of charts as regular Excel charts.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8</xdr:row>
          <xdr:rowOff>57150</xdr:rowOff>
        </xdr:from>
        <xdr:to>
          <xdr:col>1</xdr:col>
          <xdr:colOff>5915025</xdr:colOff>
          <xdr:row>8</xdr:row>
          <xdr:rowOff>323850</xdr:rowOff>
        </xdr:to>
        <xdr:sp macro="" textlink="">
          <xdr:nvSpPr>
            <xdr:cNvPr id="152580" name="Check Box 4" hidden="1">
              <a:extLst>
                <a:ext uri="{63B3BB69-23CF-44E3-9099-C40C66FF867C}">
                  <a14:compatExt spid="_x0000_s152580"/>
                </a:ext>
                <a:ext uri="{FF2B5EF4-FFF2-40B4-BE49-F238E27FC236}">
                  <a16:creationId xmlns:a16="http://schemas.microsoft.com/office/drawing/2014/main" id="{00000000-0008-0000-0C00-0000045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A slicer serves a similar function to the "Filters" area, allowing you to filter values.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9</xdr:row>
          <xdr:rowOff>57150</xdr:rowOff>
        </xdr:from>
        <xdr:to>
          <xdr:col>1</xdr:col>
          <xdr:colOff>5915025</xdr:colOff>
          <xdr:row>9</xdr:row>
          <xdr:rowOff>323850</xdr:rowOff>
        </xdr:to>
        <xdr:sp macro="" textlink="">
          <xdr:nvSpPr>
            <xdr:cNvPr id="152581" name="Check Box 5" hidden="1">
              <a:extLst>
                <a:ext uri="{63B3BB69-23CF-44E3-9099-C40C66FF867C}">
                  <a14:compatExt spid="_x0000_s152581"/>
                </a:ext>
                <a:ext uri="{FF2B5EF4-FFF2-40B4-BE49-F238E27FC236}">
                  <a16:creationId xmlns:a16="http://schemas.microsoft.com/office/drawing/2014/main" id="{00000000-0008-0000-0C00-0000055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A slicer cannot be placed on a different sheet from where the PivotTable is located.</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10</xdr:row>
          <xdr:rowOff>57150</xdr:rowOff>
        </xdr:from>
        <xdr:to>
          <xdr:col>1</xdr:col>
          <xdr:colOff>6181725</xdr:colOff>
          <xdr:row>10</xdr:row>
          <xdr:rowOff>323850</xdr:rowOff>
        </xdr:to>
        <xdr:sp macro="" textlink="">
          <xdr:nvSpPr>
            <xdr:cNvPr id="152582" name="Check Box 6" hidden="1">
              <a:extLst>
                <a:ext uri="{63B3BB69-23CF-44E3-9099-C40C66FF867C}">
                  <a14:compatExt spid="_x0000_s152582"/>
                </a:ext>
                <a:ext uri="{FF2B5EF4-FFF2-40B4-BE49-F238E27FC236}">
                  <a16:creationId xmlns:a16="http://schemas.microsoft.com/office/drawing/2014/main" id="{00000000-0008-0000-0C00-0000065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The data source for a PivotTable should consist of raw data with unique headings.</a:t>
              </a:r>
            </a:p>
          </xdr:txBody>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991914</xdr:colOff>
      <xdr:row>8</xdr:row>
      <xdr:rowOff>190500</xdr:rowOff>
    </xdr:from>
    <xdr:to>
      <xdr:col>1</xdr:col>
      <xdr:colOff>4145018</xdr:colOff>
      <xdr:row>27</xdr:row>
      <xdr:rowOff>157655</xdr:rowOff>
    </xdr:to>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972" t="1690" r="55460" b="50727"/>
        <a:stretch/>
      </xdr:blipFill>
      <xdr:spPr>
        <a:xfrm>
          <a:off x="1602828" y="1931276"/>
          <a:ext cx="3153104" cy="369832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95250</xdr:colOff>
          <xdr:row>5</xdr:row>
          <xdr:rowOff>47625</xdr:rowOff>
        </xdr:from>
        <xdr:to>
          <xdr:col>3</xdr:col>
          <xdr:colOff>9525</xdr:colOff>
          <xdr:row>5</xdr:row>
          <xdr:rowOff>314325</xdr:rowOff>
        </xdr:to>
        <xdr:sp macro="" textlink="">
          <xdr:nvSpPr>
            <xdr:cNvPr id="306177" name="Check Box 1" hidden="1">
              <a:extLst>
                <a:ext uri="{63B3BB69-23CF-44E3-9099-C40C66FF867C}">
                  <a14:compatExt spid="_x0000_s306177"/>
                </a:ext>
                <a:ext uri="{FF2B5EF4-FFF2-40B4-BE49-F238E27FC236}">
                  <a16:creationId xmlns:a16="http://schemas.microsoft.com/office/drawing/2014/main" id="{00000000-0008-0000-1500-000001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Macros can be run using the Quick Access Toolbar.</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3</xdr:row>
          <xdr:rowOff>57150</xdr:rowOff>
        </xdr:from>
        <xdr:to>
          <xdr:col>1</xdr:col>
          <xdr:colOff>5886450</xdr:colOff>
          <xdr:row>3</xdr:row>
          <xdr:rowOff>323850</xdr:rowOff>
        </xdr:to>
        <xdr:sp macro="" textlink="">
          <xdr:nvSpPr>
            <xdr:cNvPr id="306178" name="Check Box 2" hidden="1">
              <a:extLst>
                <a:ext uri="{63B3BB69-23CF-44E3-9099-C40C66FF867C}">
                  <a14:compatExt spid="_x0000_s306178"/>
                </a:ext>
                <a:ext uri="{FF2B5EF4-FFF2-40B4-BE49-F238E27FC236}">
                  <a16:creationId xmlns:a16="http://schemas.microsoft.com/office/drawing/2014/main" id="{00000000-0008-0000-1500-000002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The Quick Access Toolbar enables you to use almost any Excel tool by pressing "Alt + a number."</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4</xdr:row>
          <xdr:rowOff>47625</xdr:rowOff>
        </xdr:from>
        <xdr:to>
          <xdr:col>1</xdr:col>
          <xdr:colOff>6086475</xdr:colOff>
          <xdr:row>4</xdr:row>
          <xdr:rowOff>314325</xdr:rowOff>
        </xdr:to>
        <xdr:sp macro="" textlink="">
          <xdr:nvSpPr>
            <xdr:cNvPr id="306179" name="Check Box 3" hidden="1">
              <a:extLst>
                <a:ext uri="{63B3BB69-23CF-44E3-9099-C40C66FF867C}">
                  <a14:compatExt spid="_x0000_s306179"/>
                </a:ext>
                <a:ext uri="{FF2B5EF4-FFF2-40B4-BE49-F238E27FC236}">
                  <a16:creationId xmlns:a16="http://schemas.microsoft.com/office/drawing/2014/main" id="{00000000-0008-0000-1500-000003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The first tool you add to the Quick Access Toolbar is assigned the number 1, and this number cannot be changed.</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8</xdr:row>
          <xdr:rowOff>57150</xdr:rowOff>
        </xdr:from>
        <xdr:to>
          <xdr:col>1</xdr:col>
          <xdr:colOff>5915025</xdr:colOff>
          <xdr:row>8</xdr:row>
          <xdr:rowOff>323850</xdr:rowOff>
        </xdr:to>
        <xdr:sp macro="" textlink="">
          <xdr:nvSpPr>
            <xdr:cNvPr id="306180" name="Check Box 4" hidden="1">
              <a:extLst>
                <a:ext uri="{63B3BB69-23CF-44E3-9099-C40C66FF867C}">
                  <a14:compatExt spid="_x0000_s306180"/>
                </a:ext>
                <a:ext uri="{FF2B5EF4-FFF2-40B4-BE49-F238E27FC236}">
                  <a16:creationId xmlns:a16="http://schemas.microsoft.com/office/drawing/2014/main" id="{00000000-0008-0000-1500-000004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Pressing Ctrl (+ Shift) + 1 will set the format of the selected cell(s) to "Percentage."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9</xdr:row>
          <xdr:rowOff>57150</xdr:rowOff>
        </xdr:from>
        <xdr:to>
          <xdr:col>1</xdr:col>
          <xdr:colOff>5915025</xdr:colOff>
          <xdr:row>9</xdr:row>
          <xdr:rowOff>323850</xdr:rowOff>
        </xdr:to>
        <xdr:sp macro="" textlink="">
          <xdr:nvSpPr>
            <xdr:cNvPr id="306181" name="Check Box 5" hidden="1">
              <a:extLst>
                <a:ext uri="{63B3BB69-23CF-44E3-9099-C40C66FF867C}">
                  <a14:compatExt spid="_x0000_s306181"/>
                </a:ext>
                <a:ext uri="{FF2B5EF4-FFF2-40B4-BE49-F238E27FC236}">
                  <a16:creationId xmlns:a16="http://schemas.microsoft.com/office/drawing/2014/main" id="{00000000-0008-0000-1500-000005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F4 has dual functionality: it changes the reference style when selecting a cell reference and repeats the last action.</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10</xdr:row>
          <xdr:rowOff>57150</xdr:rowOff>
        </xdr:from>
        <xdr:to>
          <xdr:col>1</xdr:col>
          <xdr:colOff>6181725</xdr:colOff>
          <xdr:row>10</xdr:row>
          <xdr:rowOff>323850</xdr:rowOff>
        </xdr:to>
        <xdr:sp macro="" textlink="">
          <xdr:nvSpPr>
            <xdr:cNvPr id="306182" name="Check Box 6" hidden="1">
              <a:extLst>
                <a:ext uri="{63B3BB69-23CF-44E3-9099-C40C66FF867C}">
                  <a14:compatExt spid="_x0000_s306182"/>
                </a:ext>
                <a:ext uri="{FF2B5EF4-FFF2-40B4-BE49-F238E27FC236}">
                  <a16:creationId xmlns:a16="http://schemas.microsoft.com/office/drawing/2014/main" id="{00000000-0008-0000-1500-000006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If "auto-adjust column width" is set to Alt+1 in the Quick Access Toolbar, using Ctrl + A then Alt + 1 will auto-adjust all columns.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13</xdr:row>
          <xdr:rowOff>57150</xdr:rowOff>
        </xdr:from>
        <xdr:to>
          <xdr:col>1</xdr:col>
          <xdr:colOff>3581400</xdr:colOff>
          <xdr:row>13</xdr:row>
          <xdr:rowOff>323850</xdr:rowOff>
        </xdr:to>
        <xdr:sp macro="" textlink="">
          <xdr:nvSpPr>
            <xdr:cNvPr id="306183" name="Check Box 7" hidden="1">
              <a:extLst>
                <a:ext uri="{63B3BB69-23CF-44E3-9099-C40C66FF867C}">
                  <a14:compatExt spid="_x0000_s306183"/>
                </a:ext>
                <a:ext uri="{FF2B5EF4-FFF2-40B4-BE49-F238E27FC236}">
                  <a16:creationId xmlns:a16="http://schemas.microsoft.com/office/drawing/2014/main" id="{00000000-0008-0000-1500-000007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Excel allows access to templates that include template-macros.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14</xdr:row>
          <xdr:rowOff>57150</xdr:rowOff>
        </xdr:from>
        <xdr:to>
          <xdr:col>1</xdr:col>
          <xdr:colOff>6296025</xdr:colOff>
          <xdr:row>14</xdr:row>
          <xdr:rowOff>323850</xdr:rowOff>
        </xdr:to>
        <xdr:sp macro="" textlink="">
          <xdr:nvSpPr>
            <xdr:cNvPr id="306184" name="Check Box 8" hidden="1">
              <a:extLst>
                <a:ext uri="{63B3BB69-23CF-44E3-9099-C40C66FF867C}">
                  <a14:compatExt spid="_x0000_s306184"/>
                </a:ext>
                <a:ext uri="{FF2B5EF4-FFF2-40B4-BE49-F238E27FC236}">
                  <a16:creationId xmlns:a16="http://schemas.microsoft.com/office/drawing/2014/main" id="{00000000-0008-0000-1500-000008AC04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Changing themes is the best way to align Excel with your brand identity.</a:t>
              </a:r>
            </a:p>
          </xdr:txBody>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editAs="oneCell">
    <xdr:from>
      <xdr:col>1</xdr:col>
      <xdr:colOff>742292</xdr:colOff>
      <xdr:row>6</xdr:row>
      <xdr:rowOff>65690</xdr:rowOff>
    </xdr:from>
    <xdr:to>
      <xdr:col>1</xdr:col>
      <xdr:colOff>4599589</xdr:colOff>
      <xdr:row>26</xdr:row>
      <xdr:rowOff>32845</xdr:rowOff>
    </xdr:to>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0372" b="50220"/>
        <a:stretch/>
      </xdr:blipFill>
      <xdr:spPr>
        <a:xfrm>
          <a:off x="1353206" y="1372914"/>
          <a:ext cx="3857297" cy="38691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95250</xdr:colOff>
          <xdr:row>5</xdr:row>
          <xdr:rowOff>47625</xdr:rowOff>
        </xdr:from>
        <xdr:to>
          <xdr:col>1</xdr:col>
          <xdr:colOff>6057900</xdr:colOff>
          <xdr:row>5</xdr:row>
          <xdr:rowOff>314325</xdr:rowOff>
        </xdr:to>
        <xdr:sp macro="" textlink="">
          <xdr:nvSpPr>
            <xdr:cNvPr id="149505" name="Check Box 1" hidden="1">
              <a:extLst>
                <a:ext uri="{63B3BB69-23CF-44E3-9099-C40C66FF867C}">
                  <a14:compatExt spid="_x0000_s149505"/>
                </a:ext>
                <a:ext uri="{FF2B5EF4-FFF2-40B4-BE49-F238E27FC236}">
                  <a16:creationId xmlns:a16="http://schemas.microsoft.com/office/drawing/2014/main" id="{00000000-0008-0000-1D00-00000148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AI can automate repetitive tasks, freeing human resources for more intricate and creative endeavors.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3</xdr:row>
          <xdr:rowOff>57150</xdr:rowOff>
        </xdr:from>
        <xdr:to>
          <xdr:col>1</xdr:col>
          <xdr:colOff>5915025</xdr:colOff>
          <xdr:row>3</xdr:row>
          <xdr:rowOff>323850</xdr:rowOff>
        </xdr:to>
        <xdr:sp macro="" textlink="">
          <xdr:nvSpPr>
            <xdr:cNvPr id="149506" name="Check Box 2" hidden="1">
              <a:extLst>
                <a:ext uri="{63B3BB69-23CF-44E3-9099-C40C66FF867C}">
                  <a14:compatExt spid="_x0000_s149506"/>
                </a:ext>
                <a:ext uri="{FF2B5EF4-FFF2-40B4-BE49-F238E27FC236}">
                  <a16:creationId xmlns:a16="http://schemas.microsoft.com/office/drawing/2014/main" id="{00000000-0008-0000-1D00-00000248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AI-powered natural language processing allows for more intuitive interactions between humans and computers.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4</xdr:row>
          <xdr:rowOff>47625</xdr:rowOff>
        </xdr:from>
        <xdr:to>
          <xdr:col>1</xdr:col>
          <xdr:colOff>6086475</xdr:colOff>
          <xdr:row>4</xdr:row>
          <xdr:rowOff>314325</xdr:rowOff>
        </xdr:to>
        <xdr:sp macro="" textlink="">
          <xdr:nvSpPr>
            <xdr:cNvPr id="149507" name="Check Box 3" hidden="1">
              <a:extLst>
                <a:ext uri="{63B3BB69-23CF-44E3-9099-C40C66FF867C}">
                  <a14:compatExt spid="_x0000_s149507"/>
                </a:ext>
                <a:ext uri="{FF2B5EF4-FFF2-40B4-BE49-F238E27FC236}">
                  <a16:creationId xmlns:a16="http://schemas.microsoft.com/office/drawing/2014/main" id="{00000000-0008-0000-1D00-00000348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AI algorithms are inherently unbiased and produce insights free from human prejudices or errors.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8</xdr:row>
          <xdr:rowOff>57150</xdr:rowOff>
        </xdr:from>
        <xdr:to>
          <xdr:col>1</xdr:col>
          <xdr:colOff>5867400</xdr:colOff>
          <xdr:row>8</xdr:row>
          <xdr:rowOff>323850</xdr:rowOff>
        </xdr:to>
        <xdr:sp macro="" textlink="">
          <xdr:nvSpPr>
            <xdr:cNvPr id="149508" name="Check Box 4" hidden="1">
              <a:extLst>
                <a:ext uri="{63B3BB69-23CF-44E3-9099-C40C66FF867C}">
                  <a14:compatExt spid="_x0000_s149508"/>
                </a:ext>
                <a:ext uri="{FF2B5EF4-FFF2-40B4-BE49-F238E27FC236}">
                  <a16:creationId xmlns:a16="http://schemas.microsoft.com/office/drawing/2014/main" id="{00000000-0008-0000-1D00-00000448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Excel's "Analyze Data" (Ideas) feature utilizes AI to offer suggestions for data visualization, analysis, and insights.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9</xdr:row>
          <xdr:rowOff>57150</xdr:rowOff>
        </xdr:from>
        <xdr:to>
          <xdr:col>1</xdr:col>
          <xdr:colOff>5915025</xdr:colOff>
          <xdr:row>9</xdr:row>
          <xdr:rowOff>323850</xdr:rowOff>
        </xdr:to>
        <xdr:sp macro="" textlink="">
          <xdr:nvSpPr>
            <xdr:cNvPr id="149509" name="Check Box 5" hidden="1">
              <a:extLst>
                <a:ext uri="{63B3BB69-23CF-44E3-9099-C40C66FF867C}">
                  <a14:compatExt spid="_x0000_s149509"/>
                </a:ext>
                <a:ext uri="{FF2B5EF4-FFF2-40B4-BE49-F238E27FC236}">
                  <a16:creationId xmlns:a16="http://schemas.microsoft.com/office/drawing/2014/main" id="{00000000-0008-0000-1D00-00000548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ChatGPT is capable of understanding and responding to images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10</xdr:row>
          <xdr:rowOff>57150</xdr:rowOff>
        </xdr:from>
        <xdr:to>
          <xdr:col>1</xdr:col>
          <xdr:colOff>6477000</xdr:colOff>
          <xdr:row>10</xdr:row>
          <xdr:rowOff>323850</xdr:rowOff>
        </xdr:to>
        <xdr:sp macro="" textlink="">
          <xdr:nvSpPr>
            <xdr:cNvPr id="149510" name="Check Box 6" hidden="1">
              <a:extLst>
                <a:ext uri="{63B3BB69-23CF-44E3-9099-C40C66FF867C}">
                  <a14:compatExt spid="_x0000_s149510"/>
                </a:ext>
                <a:ext uri="{FF2B5EF4-FFF2-40B4-BE49-F238E27FC236}">
                  <a16:creationId xmlns:a16="http://schemas.microsoft.com/office/drawing/2014/main" id="{00000000-0008-0000-1D00-00000648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Excel's AI-powered data types provide static information that cannot be manipulated using Excel functions or formulas.</a:t>
              </a:r>
            </a:p>
          </xdr:txBody>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xdr:from>
      <xdr:col>4</xdr:col>
      <xdr:colOff>126999</xdr:colOff>
      <xdr:row>15</xdr:row>
      <xdr:rowOff>117476</xdr:rowOff>
    </xdr:from>
    <xdr:to>
      <xdr:col>14</xdr:col>
      <xdr:colOff>142874</xdr:colOff>
      <xdr:row>28</xdr:row>
      <xdr:rowOff>266701</xdr:rowOff>
    </xdr:to>
    <xdr:graphicFrame macro="">
      <xdr:nvGraphicFramePr>
        <xdr:cNvPr id="3" name="Chart 2" descr="Chart type: Clustered Column. 'Area'&#10;&#10;Description automatically generated">
          <a:extLst>
            <a:ext uri="{FF2B5EF4-FFF2-40B4-BE49-F238E27FC236}">
              <a16:creationId xmlns:a16="http://schemas.microsoft.com/office/drawing/2014/main" id="{00000000-0008-0000-1E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801412</xdr:colOff>
      <xdr:row>9</xdr:row>
      <xdr:rowOff>32843</xdr:rowOff>
    </xdr:from>
    <xdr:to>
      <xdr:col>1</xdr:col>
      <xdr:colOff>4684985</xdr:colOff>
      <xdr:row>29</xdr:row>
      <xdr:rowOff>80140</xdr:rowOff>
    </xdr:to>
    <xdr:pic>
      <xdr:nvPicPr>
        <xdr:cNvPr id="3" name="Picture 2">
          <a:extLst>
            <a:ext uri="{FF2B5EF4-FFF2-40B4-BE49-F238E27FC236}">
              <a16:creationId xmlns:a16="http://schemas.microsoft.com/office/drawing/2014/main" id="{00000000-0008-0000-1F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0034" t="50034"/>
        <a:stretch/>
      </xdr:blipFill>
      <xdr:spPr>
        <a:xfrm>
          <a:off x="1412326" y="1977257"/>
          <a:ext cx="3883573" cy="3883573"/>
        </a:xfrm>
        <a:prstGeom prst="ellipse">
          <a:avLst/>
        </a:prstGeom>
        <a:ln w="63500" cap="rnd">
          <a:solidFill>
            <a:srgbClr val="333333"/>
          </a:solidFill>
        </a:ln>
        <a:effectLst>
          <a:outerShdw blurRad="381000" dist="292100" dir="5400000" sx="-80000" sy="-18000" rotWithShape="0">
            <a:srgbClr val="000000">
              <a:alpha val="22000"/>
            </a:srgbClr>
          </a:outerShdw>
        </a:effectLst>
        <a:scene3d>
          <a:camera prst="orthographicFront"/>
          <a:lightRig rig="contrasting" dir="t">
            <a:rot lat="0" lon="0" rev="3000000"/>
          </a:lightRig>
        </a:scene3d>
        <a:sp3d contourW="7620">
          <a:bevelT w="95250" h="31750"/>
          <a:contourClr>
            <a:srgbClr val="333333"/>
          </a:contourClr>
        </a:sp3d>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95250</xdr:colOff>
          <xdr:row>5</xdr:row>
          <xdr:rowOff>47625</xdr:rowOff>
        </xdr:from>
        <xdr:to>
          <xdr:col>1</xdr:col>
          <xdr:colOff>6057900</xdr:colOff>
          <xdr:row>5</xdr:row>
          <xdr:rowOff>314325</xdr:rowOff>
        </xdr:to>
        <xdr:sp macro="" textlink="">
          <xdr:nvSpPr>
            <xdr:cNvPr id="150529" name="Check Box 1" hidden="1">
              <a:extLst>
                <a:ext uri="{63B3BB69-23CF-44E3-9099-C40C66FF867C}">
                  <a14:compatExt spid="_x0000_s150529"/>
                </a:ext>
                <a:ext uri="{FF2B5EF4-FFF2-40B4-BE49-F238E27FC236}">
                  <a16:creationId xmlns:a16="http://schemas.microsoft.com/office/drawing/2014/main" id="{00000000-0008-0000-2600-0000014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The VBA editor is the environment for writing, editing, and debugging VBA code for your macros.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3</xdr:row>
          <xdr:rowOff>57150</xdr:rowOff>
        </xdr:from>
        <xdr:to>
          <xdr:col>1</xdr:col>
          <xdr:colOff>6553200</xdr:colOff>
          <xdr:row>3</xdr:row>
          <xdr:rowOff>323850</xdr:rowOff>
        </xdr:to>
        <xdr:sp macro="" textlink="">
          <xdr:nvSpPr>
            <xdr:cNvPr id="150530" name="Check Box 2" hidden="1">
              <a:extLst>
                <a:ext uri="{63B3BB69-23CF-44E3-9099-C40C66FF867C}">
                  <a14:compatExt spid="_x0000_s150530"/>
                </a:ext>
                <a:ext uri="{FF2B5EF4-FFF2-40B4-BE49-F238E27FC236}">
                  <a16:creationId xmlns:a16="http://schemas.microsoft.com/office/drawing/2014/main" id="{00000000-0008-0000-2600-0000024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Conditional statements in VBA enable your code to execute varying blocks of code based on specific conditions.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4</xdr:row>
          <xdr:rowOff>47625</xdr:rowOff>
        </xdr:from>
        <xdr:to>
          <xdr:col>1</xdr:col>
          <xdr:colOff>6086475</xdr:colOff>
          <xdr:row>4</xdr:row>
          <xdr:rowOff>314325</xdr:rowOff>
        </xdr:to>
        <xdr:sp macro="" textlink="">
          <xdr:nvSpPr>
            <xdr:cNvPr id="150531" name="Check Box 3" hidden="1">
              <a:extLst>
                <a:ext uri="{63B3BB69-23CF-44E3-9099-C40C66FF867C}">
                  <a14:compatExt spid="_x0000_s150531"/>
                </a:ext>
                <a:ext uri="{FF2B5EF4-FFF2-40B4-BE49-F238E27FC236}">
                  <a16:creationId xmlns:a16="http://schemas.microsoft.com/office/drawing/2014/main" id="{00000000-0008-0000-2600-0000034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Loops in VBA can only repeat a block of code a fixed number of times and cannot be condition-based.</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8</xdr:row>
          <xdr:rowOff>57150</xdr:rowOff>
        </xdr:from>
        <xdr:to>
          <xdr:col>1</xdr:col>
          <xdr:colOff>6343650</xdr:colOff>
          <xdr:row>8</xdr:row>
          <xdr:rowOff>323850</xdr:rowOff>
        </xdr:to>
        <xdr:sp macro="" textlink="">
          <xdr:nvSpPr>
            <xdr:cNvPr id="150532" name="Check Box 4" hidden="1">
              <a:extLst>
                <a:ext uri="{63B3BB69-23CF-44E3-9099-C40C66FF867C}">
                  <a14:compatExt spid="_x0000_s150532"/>
                </a:ext>
                <a:ext uri="{FF2B5EF4-FFF2-40B4-BE49-F238E27FC236}">
                  <a16:creationId xmlns:a16="http://schemas.microsoft.com/office/drawing/2014/main" id="{00000000-0008-0000-2600-0000044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The VBA editor automatically corrects syntax errors in your code, eliminating the need for debugging.</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9</xdr:row>
          <xdr:rowOff>57150</xdr:rowOff>
        </xdr:from>
        <xdr:to>
          <xdr:col>1</xdr:col>
          <xdr:colOff>5915025</xdr:colOff>
          <xdr:row>9</xdr:row>
          <xdr:rowOff>323850</xdr:rowOff>
        </xdr:to>
        <xdr:sp macro="" textlink="">
          <xdr:nvSpPr>
            <xdr:cNvPr id="150533" name="Check Box 5" hidden="1">
              <a:extLst>
                <a:ext uri="{63B3BB69-23CF-44E3-9099-C40C66FF867C}">
                  <a14:compatExt spid="_x0000_s150533"/>
                </a:ext>
                <a:ext uri="{FF2B5EF4-FFF2-40B4-BE49-F238E27FC236}">
                  <a16:creationId xmlns:a16="http://schemas.microsoft.com/office/drawing/2014/main" id="{00000000-0008-0000-2600-0000054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2. Variables in VBA are used to store and manipulate data, and can be declared with a specific data type for more efficient coding.</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10</xdr:row>
          <xdr:rowOff>57150</xdr:rowOff>
        </xdr:from>
        <xdr:to>
          <xdr:col>1</xdr:col>
          <xdr:colOff>6181725</xdr:colOff>
          <xdr:row>10</xdr:row>
          <xdr:rowOff>323850</xdr:rowOff>
        </xdr:to>
        <xdr:sp macro="" textlink="">
          <xdr:nvSpPr>
            <xdr:cNvPr id="150534" name="Check Box 6" hidden="1">
              <a:extLst>
                <a:ext uri="{63B3BB69-23CF-44E3-9099-C40C66FF867C}">
                  <a14:compatExt spid="_x0000_s150534"/>
                </a:ext>
                <a:ext uri="{FF2B5EF4-FFF2-40B4-BE49-F238E27FC236}">
                  <a16:creationId xmlns:a16="http://schemas.microsoft.com/office/drawing/2014/main" id="{00000000-0008-0000-2600-0000064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Excel macros can be linked to buttons or other objects in a worksheet, enabling users to run the macro with a single click.</a:t>
              </a:r>
            </a:p>
          </xdr:txBody>
        </xdr:sp>
        <xdr:clientData/>
      </xdr:twoCellAnchor>
    </mc:Choice>
    <mc:Fallback/>
  </mc:AlternateContent>
</xdr:wsDr>
</file>

<file path=xl/drawings/drawing12.xml><?xml version="1.0" encoding="utf-8"?>
<xdr:wsDr xmlns:xdr="http://schemas.openxmlformats.org/drawingml/2006/spreadsheetDrawing" xmlns:a="http://schemas.openxmlformats.org/drawingml/2006/main">
  <xdr:twoCellAnchor editAs="oneCell">
    <xdr:from>
      <xdr:col>1</xdr:col>
      <xdr:colOff>742293</xdr:colOff>
      <xdr:row>7</xdr:row>
      <xdr:rowOff>19707</xdr:rowOff>
    </xdr:from>
    <xdr:to>
      <xdr:col>1</xdr:col>
      <xdr:colOff>4619297</xdr:colOff>
      <xdr:row>27</xdr:row>
      <xdr:rowOff>39413</xdr:rowOff>
    </xdr:to>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0118" b="50051"/>
        <a:stretch/>
      </xdr:blipFill>
      <xdr:spPr>
        <a:xfrm>
          <a:off x="1353207" y="1721069"/>
          <a:ext cx="3877004" cy="3882258"/>
        </a:xfrm>
        <a:prstGeom prst="round2DiagRect">
          <a:avLst>
            <a:gd name="adj1" fmla="val 16667"/>
            <a:gd name="adj2" fmla="val 0"/>
          </a:avLst>
        </a:prstGeom>
        <a:ln w="88900" cap="sq">
          <a:solidFill>
            <a:srgbClr val="FFFFFF"/>
          </a:solidFill>
          <a:miter lim="800000"/>
        </a:ln>
        <a:effectLst>
          <a:outerShdw blurRad="254000" algn="tl" rotWithShape="0">
            <a:srgbClr val="000000">
              <a:alpha val="43000"/>
            </a:srgbClr>
          </a:outerShdw>
        </a:effectLst>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95250</xdr:colOff>
          <xdr:row>5</xdr:row>
          <xdr:rowOff>47625</xdr:rowOff>
        </xdr:from>
        <xdr:to>
          <xdr:col>1</xdr:col>
          <xdr:colOff>6057900</xdr:colOff>
          <xdr:row>5</xdr:row>
          <xdr:rowOff>314325</xdr:rowOff>
        </xdr:to>
        <xdr:sp macro="" textlink="">
          <xdr:nvSpPr>
            <xdr:cNvPr id="151553" name="Check Box 1" hidden="1">
              <a:extLst>
                <a:ext uri="{63B3BB69-23CF-44E3-9099-C40C66FF867C}">
                  <a14:compatExt spid="_x0000_s151553"/>
                </a:ext>
                <a:ext uri="{FF2B5EF4-FFF2-40B4-BE49-F238E27FC236}">
                  <a16:creationId xmlns:a16="http://schemas.microsoft.com/office/drawing/2014/main" id="{00000000-0008-0000-2C00-00000150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VBA events can solely be triggered by user interactions and not by changes made within the Excel workbook itself.</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3</xdr:row>
          <xdr:rowOff>57150</xdr:rowOff>
        </xdr:from>
        <xdr:to>
          <xdr:col>1</xdr:col>
          <xdr:colOff>6581775</xdr:colOff>
          <xdr:row>3</xdr:row>
          <xdr:rowOff>323850</xdr:rowOff>
        </xdr:to>
        <xdr:sp macro="" textlink="">
          <xdr:nvSpPr>
            <xdr:cNvPr id="151554" name="Check Box 2" hidden="1">
              <a:extLst>
                <a:ext uri="{63B3BB69-23CF-44E3-9099-C40C66FF867C}">
                  <a14:compatExt spid="_x0000_s151554"/>
                </a:ext>
                <a:ext uri="{FF2B5EF4-FFF2-40B4-BE49-F238E27FC236}">
                  <a16:creationId xmlns:a16="http://schemas.microsoft.com/office/drawing/2014/main" id="{00000000-0008-0000-2C00-00000250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VBA event procedures need to be located in the relevant object module (such as Workbook, Worksheet, or UserForm) to work properly.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4</xdr:row>
          <xdr:rowOff>47625</xdr:rowOff>
        </xdr:from>
        <xdr:to>
          <xdr:col>1</xdr:col>
          <xdr:colOff>6086475</xdr:colOff>
          <xdr:row>4</xdr:row>
          <xdr:rowOff>314325</xdr:rowOff>
        </xdr:to>
        <xdr:sp macro="" textlink="">
          <xdr:nvSpPr>
            <xdr:cNvPr id="151555" name="Check Box 3" hidden="1">
              <a:extLst>
                <a:ext uri="{63B3BB69-23CF-44E3-9099-C40C66FF867C}">
                  <a14:compatExt spid="_x0000_s151555"/>
                </a:ext>
                <a:ext uri="{FF2B5EF4-FFF2-40B4-BE49-F238E27FC236}">
                  <a16:creationId xmlns:a16="http://schemas.microsoft.com/office/drawing/2014/main" id="{00000000-0008-0000-2C00-00000350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VBA events are activated by certain actions or events in Excel, like opening a workbook or altering cell values.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8</xdr:row>
          <xdr:rowOff>57150</xdr:rowOff>
        </xdr:from>
        <xdr:to>
          <xdr:col>1</xdr:col>
          <xdr:colOff>6143625</xdr:colOff>
          <xdr:row>8</xdr:row>
          <xdr:rowOff>323850</xdr:rowOff>
        </xdr:to>
        <xdr:sp macro="" textlink="">
          <xdr:nvSpPr>
            <xdr:cNvPr id="151556" name="Check Box 4" hidden="1">
              <a:extLst>
                <a:ext uri="{63B3BB69-23CF-44E3-9099-C40C66FF867C}">
                  <a14:compatExt spid="_x0000_s151556"/>
                </a:ext>
                <a:ext uri="{FF2B5EF4-FFF2-40B4-BE49-F238E27FC236}">
                  <a16:creationId xmlns:a16="http://schemas.microsoft.com/office/drawing/2014/main" id="{00000000-0008-0000-2C00-00000450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Macros cannot be linked to buttons or form controls and must be run solely from the Developer tab.</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9</xdr:row>
          <xdr:rowOff>57150</xdr:rowOff>
        </xdr:from>
        <xdr:to>
          <xdr:col>1</xdr:col>
          <xdr:colOff>5915025</xdr:colOff>
          <xdr:row>9</xdr:row>
          <xdr:rowOff>323850</xdr:rowOff>
        </xdr:to>
        <xdr:sp macro="" textlink="">
          <xdr:nvSpPr>
            <xdr:cNvPr id="151557" name="Check Box 5" hidden="1">
              <a:extLst>
                <a:ext uri="{63B3BB69-23CF-44E3-9099-C40C66FF867C}">
                  <a14:compatExt spid="_x0000_s151557"/>
                </a:ext>
                <a:ext uri="{FF2B5EF4-FFF2-40B4-BE49-F238E27FC236}">
                  <a16:creationId xmlns:a16="http://schemas.microsoft.com/office/drawing/2014/main" id="{00000000-0008-0000-2C00-00000550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Error handling in VBA aids in preventing and managing errors that may arise during code execution.</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10</xdr:row>
          <xdr:rowOff>57150</xdr:rowOff>
        </xdr:from>
        <xdr:to>
          <xdr:col>2</xdr:col>
          <xdr:colOff>0</xdr:colOff>
          <xdr:row>10</xdr:row>
          <xdr:rowOff>323850</xdr:rowOff>
        </xdr:to>
        <xdr:sp macro="" textlink="">
          <xdr:nvSpPr>
            <xdr:cNvPr id="151559" name="Check Box 7" hidden="1">
              <a:extLst>
                <a:ext uri="{63B3BB69-23CF-44E3-9099-C40C66FF867C}">
                  <a14:compatExt spid="_x0000_s151559"/>
                </a:ext>
                <a:ext uri="{FF2B5EF4-FFF2-40B4-BE49-F238E27FC236}">
                  <a16:creationId xmlns:a16="http://schemas.microsoft.com/office/drawing/2014/main" id="{00000000-0008-0000-2C00-00000750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Excel macros are limited to automating tasks within a single workbook and cannot interact with other workbooks or software applications.</a:t>
              </a:r>
            </a:p>
          </xdr:txBody>
        </xdr:sp>
        <xdr:clientData/>
      </xdr:twoCellAnchor>
    </mc:Choice>
    <mc:Fallback/>
  </mc:AlternateContent>
</xdr:wsDr>
</file>

<file path=xl/drawings/drawing14.xml><?xml version="1.0" encoding="utf-8"?>
<xdr:wsDr xmlns:xdr="http://schemas.openxmlformats.org/drawingml/2006/spreadsheetDrawing" xmlns:a="http://schemas.openxmlformats.org/drawingml/2006/main">
  <xdr:twoCellAnchor editAs="oneCell">
    <xdr:from>
      <xdr:col>1</xdr:col>
      <xdr:colOff>880240</xdr:colOff>
      <xdr:row>5</xdr:row>
      <xdr:rowOff>177363</xdr:rowOff>
    </xdr:from>
    <xdr:to>
      <xdr:col>1</xdr:col>
      <xdr:colOff>4750675</xdr:colOff>
      <xdr:row>25</xdr:row>
      <xdr:rowOff>132693</xdr:rowOff>
    </xdr:to>
    <xdr:pic>
      <xdr:nvPicPr>
        <xdr:cNvPr id="3" name="Picture 2">
          <a:extLst>
            <a:ext uri="{FF2B5EF4-FFF2-40B4-BE49-F238E27FC236}">
              <a16:creationId xmlns:a16="http://schemas.microsoft.com/office/drawing/2014/main" id="{00000000-0008-0000-2E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0203" t="50034"/>
        <a:stretch/>
      </xdr:blipFill>
      <xdr:spPr>
        <a:xfrm>
          <a:off x="1491154" y="1287518"/>
          <a:ext cx="3870435" cy="388357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95250</xdr:colOff>
          <xdr:row>5</xdr:row>
          <xdr:rowOff>47625</xdr:rowOff>
        </xdr:from>
        <xdr:to>
          <xdr:col>3</xdr:col>
          <xdr:colOff>190500</xdr:colOff>
          <xdr:row>5</xdr:row>
          <xdr:rowOff>314325</xdr:rowOff>
        </xdr:to>
        <xdr:sp macro="" textlink="">
          <xdr:nvSpPr>
            <xdr:cNvPr id="154625" name="Check Box 1" hidden="1">
              <a:extLst>
                <a:ext uri="{63B3BB69-23CF-44E3-9099-C40C66FF867C}">
                  <a14:compatExt spid="_x0000_s154625"/>
                </a:ext>
                <a:ext uri="{FF2B5EF4-FFF2-40B4-BE49-F238E27FC236}">
                  <a16:creationId xmlns:a16="http://schemas.microsoft.com/office/drawing/2014/main" id="{00000000-0008-0000-3300-000001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Power Query utilizes a functional language known as M for its formulas.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3</xdr:row>
          <xdr:rowOff>57150</xdr:rowOff>
        </xdr:from>
        <xdr:to>
          <xdr:col>1</xdr:col>
          <xdr:colOff>5886450</xdr:colOff>
          <xdr:row>3</xdr:row>
          <xdr:rowOff>323850</xdr:rowOff>
        </xdr:to>
        <xdr:sp macro="" textlink="">
          <xdr:nvSpPr>
            <xdr:cNvPr id="154626" name="Check Box 2" hidden="1">
              <a:extLst>
                <a:ext uri="{63B3BB69-23CF-44E3-9099-C40C66FF867C}">
                  <a14:compatExt spid="_x0000_s154626"/>
                </a:ext>
                <a:ext uri="{FF2B5EF4-FFF2-40B4-BE49-F238E27FC236}">
                  <a16:creationId xmlns:a16="http://schemas.microsoft.com/office/drawing/2014/main" id="{00000000-0008-0000-3300-000002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Power Query facilitates data connection and transformation in both Excel and Power BI.</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4</xdr:row>
          <xdr:rowOff>47625</xdr:rowOff>
        </xdr:from>
        <xdr:to>
          <xdr:col>1</xdr:col>
          <xdr:colOff>6086475</xdr:colOff>
          <xdr:row>4</xdr:row>
          <xdr:rowOff>314325</xdr:rowOff>
        </xdr:to>
        <xdr:sp macro="" textlink="">
          <xdr:nvSpPr>
            <xdr:cNvPr id="154627" name="Check Box 3" hidden="1">
              <a:extLst>
                <a:ext uri="{63B3BB69-23CF-44E3-9099-C40C66FF867C}">
                  <a14:compatExt spid="_x0000_s154627"/>
                </a:ext>
                <a:ext uri="{FF2B5EF4-FFF2-40B4-BE49-F238E27FC236}">
                  <a16:creationId xmlns:a16="http://schemas.microsoft.com/office/drawing/2014/main" id="{00000000-0008-0000-3300-000003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Power Query is employed to generate interactive visualizations in Excel and Power BI.</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8</xdr:row>
          <xdr:rowOff>57150</xdr:rowOff>
        </xdr:from>
        <xdr:to>
          <xdr:col>1</xdr:col>
          <xdr:colOff>5915025</xdr:colOff>
          <xdr:row>8</xdr:row>
          <xdr:rowOff>323850</xdr:rowOff>
        </xdr:to>
        <xdr:sp macro="" textlink="">
          <xdr:nvSpPr>
            <xdr:cNvPr id="154628" name="Check Box 4" hidden="1">
              <a:extLst>
                <a:ext uri="{63B3BB69-23CF-44E3-9099-C40C66FF867C}">
                  <a14:compatExt spid="_x0000_s154628"/>
                </a:ext>
                <a:ext uri="{FF2B5EF4-FFF2-40B4-BE49-F238E27FC236}">
                  <a16:creationId xmlns:a16="http://schemas.microsoft.com/office/drawing/2014/main" id="{00000000-0008-0000-3300-000004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Power Pivot enables the creation of relationships among tables, mimicking the features of a relational database.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9</xdr:row>
          <xdr:rowOff>57150</xdr:rowOff>
        </xdr:from>
        <xdr:to>
          <xdr:col>1</xdr:col>
          <xdr:colOff>5915025</xdr:colOff>
          <xdr:row>9</xdr:row>
          <xdr:rowOff>323850</xdr:rowOff>
        </xdr:to>
        <xdr:sp macro="" textlink="">
          <xdr:nvSpPr>
            <xdr:cNvPr id="154629" name="Check Box 5" hidden="1">
              <a:extLst>
                <a:ext uri="{63B3BB69-23CF-44E3-9099-C40C66FF867C}">
                  <a14:compatExt spid="_x0000_s154629"/>
                </a:ext>
                <a:ext uri="{FF2B5EF4-FFF2-40B4-BE49-F238E27FC236}">
                  <a16:creationId xmlns:a16="http://schemas.microsoft.com/office/drawing/2014/main" id="{00000000-0008-0000-3300-000005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Power Pivot employs the SQL language for performing its calculations.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10</xdr:row>
          <xdr:rowOff>57150</xdr:rowOff>
        </xdr:from>
        <xdr:to>
          <xdr:col>1</xdr:col>
          <xdr:colOff>6181725</xdr:colOff>
          <xdr:row>10</xdr:row>
          <xdr:rowOff>323850</xdr:rowOff>
        </xdr:to>
        <xdr:sp macro="" textlink="">
          <xdr:nvSpPr>
            <xdr:cNvPr id="154630" name="Check Box 6" hidden="1">
              <a:extLst>
                <a:ext uri="{63B3BB69-23CF-44E3-9099-C40C66FF867C}">
                  <a14:compatExt spid="_x0000_s154630"/>
                </a:ext>
                <a:ext uri="{FF2B5EF4-FFF2-40B4-BE49-F238E27FC236}">
                  <a16:creationId xmlns:a16="http://schemas.microsoft.com/office/drawing/2014/main" id="{00000000-0008-0000-3300-000006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With Power Pivot, data volumes surpassing Excel's inherent limits can be managed effectively.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13</xdr:row>
          <xdr:rowOff>57150</xdr:rowOff>
        </xdr:from>
        <xdr:to>
          <xdr:col>2</xdr:col>
          <xdr:colOff>352425</xdr:colOff>
          <xdr:row>13</xdr:row>
          <xdr:rowOff>323850</xdr:rowOff>
        </xdr:to>
        <xdr:sp macro="" textlink="">
          <xdr:nvSpPr>
            <xdr:cNvPr id="154631" name="Check Box 7" hidden="1">
              <a:extLst>
                <a:ext uri="{63B3BB69-23CF-44E3-9099-C40C66FF867C}">
                  <a14:compatExt spid="_x0000_s154631"/>
                </a:ext>
                <a:ext uri="{FF2B5EF4-FFF2-40B4-BE49-F238E27FC236}">
                  <a16:creationId xmlns:a16="http://schemas.microsoft.com/office/drawing/2014/main" id="{00000000-0008-0000-3300-000007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Power BI provides capabilities for creating interactive reports, enabling users to delve deeper into data via slicers and filters.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14</xdr:row>
          <xdr:rowOff>57150</xdr:rowOff>
        </xdr:from>
        <xdr:to>
          <xdr:col>3</xdr:col>
          <xdr:colOff>9525</xdr:colOff>
          <xdr:row>14</xdr:row>
          <xdr:rowOff>323850</xdr:rowOff>
        </xdr:to>
        <xdr:sp macro="" textlink="">
          <xdr:nvSpPr>
            <xdr:cNvPr id="154632" name="Check Box 8" hidden="1">
              <a:extLst>
                <a:ext uri="{63B3BB69-23CF-44E3-9099-C40C66FF867C}">
                  <a14:compatExt spid="_x0000_s154632"/>
                </a:ext>
                <a:ext uri="{FF2B5EF4-FFF2-40B4-BE49-F238E27FC236}">
                  <a16:creationId xmlns:a16="http://schemas.microsoft.com/office/drawing/2014/main" id="{00000000-0008-0000-3300-0000085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sv-SE" sz="800" b="0" i="0" u="none" strike="noStrike" baseline="0">
                  <a:solidFill>
                    <a:srgbClr val="000000"/>
                  </a:solidFill>
                  <a:latin typeface="Segoe UI"/>
                  <a:cs typeface="Segoe UI"/>
                </a:rPr>
                <a:t>Power BI facilitates connections to an extensive range of data sources, such as Excel documents, SQL Server databases, and online services.</a:t>
              </a:r>
            </a:p>
          </xdr:txBody>
        </xdr:sp>
        <xdr:clientData/>
      </xdr:twoCellAnchor>
    </mc:Choice>
    <mc:Fallback/>
  </mc:AlternateContent>
</xdr:wsDr>
</file>

<file path=xl/drawings/drawing16.xml><?xml version="1.0" encoding="utf-8"?>
<xdr:wsDr xmlns:xdr="http://schemas.openxmlformats.org/drawingml/2006/spreadsheetDrawing" xmlns:a="http://schemas.openxmlformats.org/drawingml/2006/main">
  <xdr:twoCellAnchor>
    <xdr:from>
      <xdr:col>1</xdr:col>
      <xdr:colOff>28575</xdr:colOff>
      <xdr:row>3</xdr:row>
      <xdr:rowOff>219075</xdr:rowOff>
    </xdr:from>
    <xdr:to>
      <xdr:col>17</xdr:col>
      <xdr:colOff>238125</xdr:colOff>
      <xdr:row>24</xdr:row>
      <xdr:rowOff>38100</xdr:rowOff>
    </xdr:to>
    <xdr:sp macro="" textlink="">
      <xdr:nvSpPr>
        <xdr:cNvPr id="2" name="TextBox 1">
          <a:extLst>
            <a:ext uri="{FF2B5EF4-FFF2-40B4-BE49-F238E27FC236}">
              <a16:creationId xmlns:a16="http://schemas.microsoft.com/office/drawing/2014/main" id="{00000000-0008-0000-3400-000002000000}"/>
            </a:ext>
          </a:extLst>
        </xdr:cNvPr>
        <xdr:cNvSpPr txBox="1"/>
      </xdr:nvSpPr>
      <xdr:spPr>
        <a:xfrm>
          <a:off x="638175" y="1047750"/>
          <a:ext cx="9963150" cy="5619750"/>
        </a:xfrm>
        <a:prstGeom prst="rect">
          <a:avLst/>
        </a:prstGeom>
        <a:solidFill>
          <a:schemeClr val="accent2"/>
        </a:solidFill>
        <a:ln w="9525" cmpd="sng">
          <a:solidFill>
            <a:schemeClr val="accent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a:latin typeface="Avenir LT Std 45 Book" panose="020B0502020203020204" pitchFamily="34" charset="0"/>
            </a:rPr>
            <a:t>let</a:t>
          </a:r>
        </a:p>
        <a:p>
          <a:r>
            <a:rPr lang="en-US" sz="1300">
              <a:latin typeface="Avenir LT Std 45 Book" panose="020B0502020203020204" pitchFamily="34" charset="0"/>
            </a:rPr>
            <a:t>Today = Date.From(DateTime.LocalNow()),</a:t>
          </a:r>
        </a:p>
        <a:p>
          <a:r>
            <a:rPr lang="en-US" sz="1300">
              <a:latin typeface="Avenir LT Std 45 Book" panose="020B0502020203020204" pitchFamily="34" charset="0"/>
            </a:rPr>
            <a:t>    StartDate = #date(2020,1,1),</a:t>
          </a:r>
        </a:p>
        <a:p>
          <a:r>
            <a:rPr lang="en-US" sz="1300">
              <a:latin typeface="Avenir LT Std 45 Book" panose="020B0502020203020204" pitchFamily="34" charset="0"/>
            </a:rPr>
            <a:t>    TotalDays = Duration.Days(Today - StartDate) + 1,</a:t>
          </a:r>
        </a:p>
        <a:p>
          <a:r>
            <a:rPr lang="en-US" sz="1300">
              <a:latin typeface="Avenir LT Std 45 Book" panose="020B0502020203020204" pitchFamily="34" charset="0"/>
            </a:rPr>
            <a:t>    Source = List.Dates(StartDate, TotalDays, #duration(1,0,0,0)),</a:t>
          </a:r>
        </a:p>
        <a:p>
          <a:r>
            <a:rPr lang="en-US" sz="1300">
              <a:latin typeface="Avenir LT Std 45 Book" panose="020B0502020203020204" pitchFamily="34" charset="0"/>
            </a:rPr>
            <a:t>    ConvertToTable = Table.FromList(Source, Splitter.SplitByNothing()),</a:t>
          </a:r>
        </a:p>
        <a:p>
          <a:r>
            <a:rPr lang="en-US" sz="1300">
              <a:latin typeface="Avenir LT Std 45 Book" panose="020B0502020203020204" pitchFamily="34" charset="0"/>
            </a:rPr>
            <a:t>    ChangedType = Table.TransformColumnTypes(ConvertToTable,{{"Column1", type date}}),</a:t>
          </a:r>
        </a:p>
        <a:p>
          <a:r>
            <a:rPr lang="en-US" sz="1300">
              <a:latin typeface="Avenir LT Std 45 Book" panose="020B0502020203020204" pitchFamily="34" charset="0"/>
            </a:rPr>
            <a:t>    RenamedColumns = Table.RenameColumns(ChangedType,{{"Column1", "Date"}}),</a:t>
          </a:r>
        </a:p>
        <a:p>
          <a:r>
            <a:rPr lang="en-US" sz="1300">
              <a:latin typeface="Avenir LT Std 45 Book" panose="020B0502020203020204" pitchFamily="34" charset="0"/>
            </a:rPr>
            <a:t>    InsertedDayName = Table.AddColumn(RenamedColumns, "DayName", each Date.ToText([Date], "dddd"), type text),</a:t>
          </a:r>
        </a:p>
        <a:p>
          <a:r>
            <a:rPr lang="en-US" sz="1300">
              <a:latin typeface="Avenir LT Std 45 Book" panose="020B0502020203020204" pitchFamily="34" charset="0"/>
            </a:rPr>
            <a:t>    InsertedDayOfWeek = Table.AddColumn(InsertedDayName, "DayOfWeek", each Date.DayOfWeek([Date]), Int64.Type),</a:t>
          </a:r>
        </a:p>
        <a:p>
          <a:r>
            <a:rPr lang="en-US" sz="1300">
              <a:latin typeface="Avenir LT Std 45 Book" panose="020B0502020203020204" pitchFamily="34" charset="0"/>
            </a:rPr>
            <a:t>    InsertedMonthName = Table.AddColumn(InsertedDayOfWeek, "MonthName", each Date.ToText([Date], "MMMM"), type text),</a:t>
          </a:r>
        </a:p>
        <a:p>
          <a:r>
            <a:rPr lang="en-US" sz="1300">
              <a:latin typeface="Avenir LT Std 45 Book" panose="020B0502020203020204" pitchFamily="34" charset="0"/>
            </a:rPr>
            <a:t>    InsertedMonth = Table.AddColumn(InsertedMonthName, "Month", each Date.Month([Date]), Int64.Type),</a:t>
          </a:r>
        </a:p>
        <a:p>
          <a:r>
            <a:rPr lang="en-US" sz="1300">
              <a:latin typeface="Avenir LT Std 45 Book" panose="020B0502020203020204" pitchFamily="34" charset="0"/>
            </a:rPr>
            <a:t>    InsertedQuarter = Table.AddColumn(InsertedMonth, "Quarter", each Date.QuarterOfYear([Date]), Int64.Type),</a:t>
          </a:r>
        </a:p>
        <a:p>
          <a:r>
            <a:rPr lang="en-US" sz="1300">
              <a:latin typeface="Avenir LT Std 45 Book" panose="020B0502020203020204" pitchFamily="34" charset="0"/>
            </a:rPr>
            <a:t>    InsertedYear = Table.AddColumn(InsertedQuarter, "Year", each Date.Year([Date]), Int64.Type),</a:t>
          </a:r>
        </a:p>
        <a:p>
          <a:r>
            <a:rPr lang="en-US" sz="1300">
              <a:latin typeface="Avenir LT Std 45 Book" panose="020B0502020203020204" pitchFamily="34" charset="0"/>
            </a:rPr>
            <a:t>    InsertedIsWeekend = Table.AddColumn(InsertedYear, "IsWeekend", each if Date.DayOfWeek([Date], Day.Monday) &gt; 4 then "Yes" else "No", type text),</a:t>
          </a:r>
        </a:p>
        <a:p>
          <a:r>
            <a:rPr lang="en-US" sz="1300">
              <a:latin typeface="Avenir LT Std 45 Book" panose="020B0502020203020204" pitchFamily="34" charset="0"/>
            </a:rPr>
            <a:t>    InsertedIsWorkday = Table.AddColumn(InsertedIsWeekend, "IsWorkday", each if [IsWeekend] = "No" then "Yes" else "No", type text),</a:t>
          </a:r>
        </a:p>
        <a:p>
          <a:r>
            <a:rPr lang="en-US" sz="1300">
              <a:latin typeface="Avenir LT Std 45 Book" panose="020B0502020203020204" pitchFamily="34" charset="0"/>
            </a:rPr>
            <a:t>    InsertedWeekStartDate = Table.AddColumn(InsertedIsWorkday, "Week Start Date", each Date.StartOfWeek([Date], Day.Monday), type date),</a:t>
          </a:r>
        </a:p>
        <a:p>
          <a:r>
            <a:rPr lang="en-US" sz="1300">
              <a:latin typeface="Avenir LT Std 45 Book" panose="020B0502020203020204" pitchFamily="34" charset="0"/>
            </a:rPr>
            <a:t>    InsertedWeekEndDate = Table.AddColumn(InsertedWeekStartDate, "Week End Date", each Date.EndOfWeek([Date], Day.Monday), type date),</a:t>
          </a:r>
        </a:p>
        <a:p>
          <a:r>
            <a:rPr lang="en-US" sz="1300">
              <a:latin typeface="Avenir LT Std 45 Book" panose="020B0502020203020204" pitchFamily="34" charset="0"/>
            </a:rPr>
            <a:t>    InsertedWeekRange = Table.AddColumn(InsertedWeekEndDate, "Week Range", each Text.From([Week Start Date]) &amp; " - " &amp; Text.From([Week End Date]), type text)</a:t>
          </a:r>
        </a:p>
        <a:p>
          <a:r>
            <a:rPr lang="en-US" sz="1300">
              <a:latin typeface="Avenir LT Std 45 Book" panose="020B0502020203020204" pitchFamily="34" charset="0"/>
            </a:rPr>
            <a:t>in</a:t>
          </a:r>
        </a:p>
        <a:p>
          <a:r>
            <a:rPr lang="en-US" sz="1300">
              <a:latin typeface="Avenir LT Std 45 Book" panose="020B0502020203020204" pitchFamily="34" charset="0"/>
            </a:rPr>
            <a:t>    InsertedWeekRange</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3875688</xdr:colOff>
      <xdr:row>13</xdr:row>
      <xdr:rowOff>131378</xdr:rowOff>
    </xdr:from>
    <xdr:to>
      <xdr:col>1</xdr:col>
      <xdr:colOff>4952035</xdr:colOff>
      <xdr:row>19</xdr:row>
      <xdr:rowOff>28964</xdr:rowOff>
    </xdr:to>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0203" t="50034"/>
        <a:stretch/>
      </xdr:blipFill>
      <xdr:spPr>
        <a:xfrm>
          <a:off x="4486602" y="2791809"/>
          <a:ext cx="1076347" cy="1080000"/>
        </a:xfrm>
        <a:prstGeom prst="rect">
          <a:avLst/>
        </a:prstGeom>
      </xdr:spPr>
    </xdr:pic>
    <xdr:clientData/>
  </xdr:twoCellAnchor>
  <xdr:twoCellAnchor editAs="oneCell">
    <xdr:from>
      <xdr:col>1</xdr:col>
      <xdr:colOff>45983</xdr:colOff>
      <xdr:row>6</xdr:row>
      <xdr:rowOff>19706</xdr:rowOff>
    </xdr:from>
    <xdr:to>
      <xdr:col>1</xdr:col>
      <xdr:colOff>1124156</xdr:colOff>
      <xdr:row>11</xdr:row>
      <xdr:rowOff>140637</xdr:rowOff>
    </xdr:to>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r="50135" b="50051"/>
        <a:stretch/>
      </xdr:blipFill>
      <xdr:spPr>
        <a:xfrm>
          <a:off x="656897" y="1326930"/>
          <a:ext cx="1078173" cy="1080000"/>
        </a:xfrm>
        <a:prstGeom prst="ellipse">
          <a:avLst/>
        </a:prstGeom>
        <a:ln w="63500" cap="rnd">
          <a:solidFill>
            <a:srgbClr val="333333"/>
          </a:solidFill>
        </a:ln>
        <a:effectLst>
          <a:outerShdw blurRad="381000" dist="292100" dir="5400000" sx="-80000" sy="-18000" rotWithShape="0">
            <a:srgbClr val="000000">
              <a:alpha val="22000"/>
            </a:srgbClr>
          </a:outerShdw>
        </a:effectLst>
        <a:scene3d>
          <a:camera prst="orthographicFront"/>
          <a:lightRig rig="contrasting" dir="t">
            <a:rot lat="0" lon="0" rev="3000000"/>
          </a:lightRig>
        </a:scene3d>
        <a:sp3d contourW="7620">
          <a:bevelT w="95250" h="31750"/>
          <a:contourClr>
            <a:srgbClr val="333333"/>
          </a:contourClr>
        </a:sp3d>
      </xdr:spPr>
    </xdr:pic>
    <xdr:clientData/>
  </xdr:twoCellAnchor>
  <xdr:twoCellAnchor editAs="oneCell">
    <xdr:from>
      <xdr:col>1</xdr:col>
      <xdr:colOff>1618428</xdr:colOff>
      <xdr:row>6</xdr:row>
      <xdr:rowOff>19706</xdr:rowOff>
    </xdr:from>
    <xdr:to>
      <xdr:col>1</xdr:col>
      <xdr:colOff>2702088</xdr:colOff>
      <xdr:row>11</xdr:row>
      <xdr:rowOff>140637</xdr:rowOff>
    </xdr:to>
    <xdr:pic>
      <xdr:nvPicPr>
        <xdr:cNvPr id="4" name="Picture 3">
          <a:extLst>
            <a:ext uri="{FF2B5EF4-FFF2-40B4-BE49-F238E27FC236}">
              <a16:creationId xmlns:a16="http://schemas.microsoft.com/office/drawing/2014/main" id="{00000000-0008-0000-36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50203" r="49966" b="-68"/>
        <a:stretch/>
      </xdr:blipFill>
      <xdr:spPr>
        <a:xfrm>
          <a:off x="2229342" y="1326930"/>
          <a:ext cx="1083660" cy="1080000"/>
        </a:xfrm>
        <a:prstGeom prst="rect">
          <a:avLst/>
        </a:prstGeom>
      </xdr:spPr>
    </xdr:pic>
    <xdr:clientData/>
  </xdr:twoCellAnchor>
  <xdr:twoCellAnchor editAs="oneCell">
    <xdr:from>
      <xdr:col>1</xdr:col>
      <xdr:colOff>3196360</xdr:colOff>
      <xdr:row>6</xdr:row>
      <xdr:rowOff>19706</xdr:rowOff>
    </xdr:from>
    <xdr:to>
      <xdr:col>1</xdr:col>
      <xdr:colOff>4117142</xdr:colOff>
      <xdr:row>11</xdr:row>
      <xdr:rowOff>140637</xdr:rowOff>
    </xdr:to>
    <xdr:pic>
      <xdr:nvPicPr>
        <xdr:cNvPr id="5" name="Picture 4">
          <a:extLst>
            <a:ext uri="{FF2B5EF4-FFF2-40B4-BE49-F238E27FC236}">
              <a16:creationId xmlns:a16="http://schemas.microsoft.com/office/drawing/2014/main" id="{00000000-0008-0000-3600-000005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972" t="1690" r="55460" b="50727"/>
        <a:stretch/>
      </xdr:blipFill>
      <xdr:spPr>
        <a:xfrm>
          <a:off x="3807274" y="1326930"/>
          <a:ext cx="920782" cy="1080000"/>
        </a:xfrm>
        <a:prstGeom prst="rect">
          <a:avLst/>
        </a:prstGeom>
      </xdr:spPr>
    </xdr:pic>
    <xdr:clientData/>
  </xdr:twoCellAnchor>
  <xdr:twoCellAnchor editAs="oneCell">
    <xdr:from>
      <xdr:col>1</xdr:col>
      <xdr:colOff>4611415</xdr:colOff>
      <xdr:row>6</xdr:row>
      <xdr:rowOff>19706</xdr:rowOff>
    </xdr:from>
    <xdr:to>
      <xdr:col>1</xdr:col>
      <xdr:colOff>5688115</xdr:colOff>
      <xdr:row>11</xdr:row>
      <xdr:rowOff>140637</xdr:rowOff>
    </xdr:to>
    <xdr:pic>
      <xdr:nvPicPr>
        <xdr:cNvPr id="6" name="Picture 5">
          <a:extLst>
            <a:ext uri="{FF2B5EF4-FFF2-40B4-BE49-F238E27FC236}">
              <a16:creationId xmlns:a16="http://schemas.microsoft.com/office/drawing/2014/main" id="{00000000-0008-0000-3600-000006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50372" b="50220"/>
        <a:stretch/>
      </xdr:blipFill>
      <xdr:spPr>
        <a:xfrm>
          <a:off x="5222329" y="1326930"/>
          <a:ext cx="1076700" cy="1080000"/>
        </a:xfrm>
        <a:prstGeom prst="rect">
          <a:avLst/>
        </a:prstGeom>
      </xdr:spPr>
    </xdr:pic>
    <xdr:clientData/>
  </xdr:twoCellAnchor>
  <xdr:twoCellAnchor editAs="oneCell">
    <xdr:from>
      <xdr:col>1</xdr:col>
      <xdr:colOff>525514</xdr:colOff>
      <xdr:row>14</xdr:row>
      <xdr:rowOff>13139</xdr:rowOff>
    </xdr:from>
    <xdr:to>
      <xdr:col>1</xdr:col>
      <xdr:colOff>1605514</xdr:colOff>
      <xdr:row>19</xdr:row>
      <xdr:rowOff>107794</xdr:rowOff>
    </xdr:to>
    <xdr:pic>
      <xdr:nvPicPr>
        <xdr:cNvPr id="7" name="Picture 6">
          <a:extLst>
            <a:ext uri="{FF2B5EF4-FFF2-40B4-BE49-F238E27FC236}">
              <a16:creationId xmlns:a16="http://schemas.microsoft.com/office/drawing/2014/main" id="{00000000-0008-0000-3600-000007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0034" t="50034"/>
        <a:stretch/>
      </xdr:blipFill>
      <xdr:spPr>
        <a:xfrm>
          <a:off x="1136428" y="2870639"/>
          <a:ext cx="1080000" cy="1080000"/>
        </a:xfrm>
        <a:prstGeom prst="ellipse">
          <a:avLst/>
        </a:prstGeom>
        <a:ln w="63500" cap="rnd">
          <a:solidFill>
            <a:srgbClr val="333333"/>
          </a:solidFill>
        </a:ln>
        <a:effectLst>
          <a:outerShdw blurRad="381000" dist="292100" dir="5400000" sx="-80000" sy="-18000" rotWithShape="0">
            <a:srgbClr val="000000">
              <a:alpha val="22000"/>
            </a:srgbClr>
          </a:outerShdw>
        </a:effectLst>
        <a:scene3d>
          <a:camera prst="orthographicFront"/>
          <a:lightRig rig="contrasting" dir="t">
            <a:rot lat="0" lon="0" rev="3000000"/>
          </a:lightRig>
        </a:scene3d>
        <a:sp3d contourW="7620">
          <a:bevelT w="95250" h="31750"/>
          <a:contourClr>
            <a:srgbClr val="333333"/>
          </a:contourClr>
        </a:sp3d>
      </xdr:spPr>
    </xdr:pic>
    <xdr:clientData/>
  </xdr:twoCellAnchor>
  <xdr:twoCellAnchor editAs="oneCell">
    <xdr:from>
      <xdr:col>1</xdr:col>
      <xdr:colOff>2201332</xdr:colOff>
      <xdr:row>14</xdr:row>
      <xdr:rowOff>13138</xdr:rowOff>
    </xdr:from>
    <xdr:to>
      <xdr:col>1</xdr:col>
      <xdr:colOff>3279870</xdr:colOff>
      <xdr:row>19</xdr:row>
      <xdr:rowOff>107793</xdr:rowOff>
    </xdr:to>
    <xdr:pic>
      <xdr:nvPicPr>
        <xdr:cNvPr id="8" name="Picture 7">
          <a:extLst>
            <a:ext uri="{FF2B5EF4-FFF2-40B4-BE49-F238E27FC236}">
              <a16:creationId xmlns:a16="http://schemas.microsoft.com/office/drawing/2014/main" id="{00000000-0008-0000-3600-000008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50118" b="50051"/>
        <a:stretch/>
      </xdr:blipFill>
      <xdr:spPr>
        <a:xfrm>
          <a:off x="2812246" y="2870638"/>
          <a:ext cx="1078538" cy="1080000"/>
        </a:xfrm>
        <a:prstGeom prst="round2DiagRect">
          <a:avLst>
            <a:gd name="adj1" fmla="val 16667"/>
            <a:gd name="adj2" fmla="val 0"/>
          </a:avLst>
        </a:prstGeom>
        <a:ln w="88900" cap="sq">
          <a:solidFill>
            <a:srgbClr val="FFFFFF"/>
          </a:solidFill>
          <a:miter lim="800000"/>
        </a:ln>
        <a:effectLst>
          <a:outerShdw blurRad="254000" algn="tl" rotWithShape="0">
            <a:srgbClr val="000000">
              <a:alpha val="43000"/>
            </a:srgbClr>
          </a:outerShdw>
        </a:effectLst>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ickard Bäck" refreshedDate="44615.436182523146" createdVersion="7" refreshedVersion="7" minRefreshableVersion="3" recordCount="1000" xr:uid="{7291AA0C-6DF0-4325-9B52-6E225DCCCB0E}">
  <cacheSource type="worksheet">
    <worksheetSource ref="A1:E1001" sheet="Data"/>
  </cacheSource>
  <cacheFields count="5">
    <cacheField name="Fruit" numFmtId="0">
      <sharedItems count="5">
        <s v="Avocado"/>
        <s v="Clementine"/>
        <s v="Apple"/>
        <s v="Banana"/>
        <s v="Pear"/>
      </sharedItems>
    </cacheField>
    <cacheField name="Date" numFmtId="14">
      <sharedItems containsSemiMixedTypes="0" containsNonDate="0" containsDate="1" containsString="0" minDate="2020-01-01T00:00:00" maxDate="2020-02-01T00:00:00"/>
    </cacheField>
    <cacheField name="Company" numFmtId="0">
      <sharedItems count="6">
        <s v="Mymm"/>
        <s v="Skiptube"/>
        <s v="Photobug"/>
        <s v="Rhycero"/>
        <s v="Quatz"/>
        <s v="Oyoyo"/>
      </sharedItems>
    </cacheField>
    <cacheField name="Country" numFmtId="0">
      <sharedItems count="5">
        <s v="Mexico"/>
        <s v="Japan"/>
        <s v="USA"/>
        <s v="France"/>
        <s v="Brazil"/>
      </sharedItems>
    </cacheField>
    <cacheField name="Quantity" numFmtId="3">
      <sharedItems containsSemiMixedTypes="0" containsString="0" containsNumber="1" containsInteger="1" minValue="104" maxValue="3000"/>
    </cacheField>
  </cacheFields>
  <extLst>
    <ext xmlns:x14="http://schemas.microsoft.com/office/spreadsheetml/2009/9/main" uri="{725AE2AE-9491-48be-B2B4-4EB974FC3084}">
      <x14:pivotCacheDefinition pivotCacheId="1691334553"/>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00">
  <r>
    <x v="0"/>
    <d v="2020-01-29T00:00:00"/>
    <x v="0"/>
    <x v="0"/>
    <n v="1547"/>
  </r>
  <r>
    <x v="1"/>
    <d v="2020-01-23T00:00:00"/>
    <x v="1"/>
    <x v="1"/>
    <n v="372"/>
  </r>
  <r>
    <x v="2"/>
    <d v="2020-01-28T00:00:00"/>
    <x v="2"/>
    <x v="2"/>
    <n v="435"/>
  </r>
  <r>
    <x v="2"/>
    <d v="2020-01-25T00:00:00"/>
    <x v="0"/>
    <x v="0"/>
    <n v="2829"/>
  </r>
  <r>
    <x v="3"/>
    <d v="2020-01-26T00:00:00"/>
    <x v="3"/>
    <x v="3"/>
    <n v="1797"/>
  </r>
  <r>
    <x v="2"/>
    <d v="2020-01-24T00:00:00"/>
    <x v="2"/>
    <x v="2"/>
    <n v="1762"/>
  </r>
  <r>
    <x v="4"/>
    <d v="2020-01-24T00:00:00"/>
    <x v="4"/>
    <x v="4"/>
    <n v="1768"/>
  </r>
  <r>
    <x v="2"/>
    <d v="2020-01-14T00:00:00"/>
    <x v="3"/>
    <x v="3"/>
    <n v="1243"/>
  </r>
  <r>
    <x v="4"/>
    <d v="2020-01-29T00:00:00"/>
    <x v="2"/>
    <x v="2"/>
    <n v="2676"/>
  </r>
  <r>
    <x v="2"/>
    <d v="2020-01-05T00:00:00"/>
    <x v="2"/>
    <x v="2"/>
    <n v="570"/>
  </r>
  <r>
    <x v="2"/>
    <d v="2020-01-12T00:00:00"/>
    <x v="0"/>
    <x v="0"/>
    <n v="1125"/>
  </r>
  <r>
    <x v="3"/>
    <d v="2020-01-14T00:00:00"/>
    <x v="4"/>
    <x v="4"/>
    <n v="622"/>
  </r>
  <r>
    <x v="1"/>
    <d v="2020-01-12T00:00:00"/>
    <x v="4"/>
    <x v="4"/>
    <n v="2417"/>
  </r>
  <r>
    <x v="2"/>
    <d v="2020-01-27T00:00:00"/>
    <x v="0"/>
    <x v="0"/>
    <n v="1724"/>
  </r>
  <r>
    <x v="0"/>
    <d v="2020-01-05T00:00:00"/>
    <x v="5"/>
    <x v="3"/>
    <n v="2829"/>
  </r>
  <r>
    <x v="4"/>
    <d v="2020-01-11T00:00:00"/>
    <x v="5"/>
    <x v="3"/>
    <n v="2094"/>
  </r>
  <r>
    <x v="0"/>
    <d v="2020-01-22T00:00:00"/>
    <x v="1"/>
    <x v="1"/>
    <n v="941"/>
  </r>
  <r>
    <x v="0"/>
    <d v="2020-01-31T00:00:00"/>
    <x v="3"/>
    <x v="3"/>
    <n v="175"/>
  </r>
  <r>
    <x v="0"/>
    <d v="2020-01-05T00:00:00"/>
    <x v="2"/>
    <x v="2"/>
    <n v="1736"/>
  </r>
  <r>
    <x v="3"/>
    <d v="2020-01-21T00:00:00"/>
    <x v="2"/>
    <x v="2"/>
    <n v="1274"/>
  </r>
  <r>
    <x v="4"/>
    <d v="2020-01-01T00:00:00"/>
    <x v="0"/>
    <x v="0"/>
    <n v="2817"/>
  </r>
  <r>
    <x v="3"/>
    <d v="2020-01-29T00:00:00"/>
    <x v="1"/>
    <x v="1"/>
    <n v="2421"/>
  </r>
  <r>
    <x v="4"/>
    <d v="2020-01-01T00:00:00"/>
    <x v="4"/>
    <x v="4"/>
    <n v="1027"/>
  </r>
  <r>
    <x v="2"/>
    <d v="2020-01-05T00:00:00"/>
    <x v="3"/>
    <x v="3"/>
    <n v="1530"/>
  </r>
  <r>
    <x v="1"/>
    <d v="2020-01-19T00:00:00"/>
    <x v="2"/>
    <x v="2"/>
    <n v="517"/>
  </r>
  <r>
    <x v="4"/>
    <d v="2020-01-01T00:00:00"/>
    <x v="2"/>
    <x v="2"/>
    <n v="2602"/>
  </r>
  <r>
    <x v="3"/>
    <d v="2020-01-11T00:00:00"/>
    <x v="5"/>
    <x v="3"/>
    <n v="1370"/>
  </r>
  <r>
    <x v="4"/>
    <d v="2020-01-08T00:00:00"/>
    <x v="1"/>
    <x v="1"/>
    <n v="1965"/>
  </r>
  <r>
    <x v="3"/>
    <d v="2020-01-01T00:00:00"/>
    <x v="5"/>
    <x v="3"/>
    <n v="1515"/>
  </r>
  <r>
    <x v="3"/>
    <d v="2020-01-14T00:00:00"/>
    <x v="5"/>
    <x v="3"/>
    <n v="1061"/>
  </r>
  <r>
    <x v="1"/>
    <d v="2020-01-26T00:00:00"/>
    <x v="1"/>
    <x v="1"/>
    <n v="2040"/>
  </r>
  <r>
    <x v="2"/>
    <d v="2020-01-15T00:00:00"/>
    <x v="1"/>
    <x v="1"/>
    <n v="1275"/>
  </r>
  <r>
    <x v="0"/>
    <d v="2020-01-23T00:00:00"/>
    <x v="3"/>
    <x v="3"/>
    <n v="519"/>
  </r>
  <r>
    <x v="3"/>
    <d v="2020-01-30T00:00:00"/>
    <x v="4"/>
    <x v="4"/>
    <n v="1528"/>
  </r>
  <r>
    <x v="0"/>
    <d v="2020-01-06T00:00:00"/>
    <x v="2"/>
    <x v="2"/>
    <n v="2268"/>
  </r>
  <r>
    <x v="2"/>
    <d v="2020-01-21T00:00:00"/>
    <x v="4"/>
    <x v="4"/>
    <n v="2572"/>
  </r>
  <r>
    <x v="3"/>
    <d v="2020-01-16T00:00:00"/>
    <x v="3"/>
    <x v="3"/>
    <n v="1092"/>
  </r>
  <r>
    <x v="4"/>
    <d v="2020-01-17T00:00:00"/>
    <x v="1"/>
    <x v="1"/>
    <n v="1002"/>
  </r>
  <r>
    <x v="2"/>
    <d v="2020-01-19T00:00:00"/>
    <x v="3"/>
    <x v="3"/>
    <n v="115"/>
  </r>
  <r>
    <x v="2"/>
    <d v="2020-01-13T00:00:00"/>
    <x v="2"/>
    <x v="2"/>
    <n v="769"/>
  </r>
  <r>
    <x v="1"/>
    <d v="2020-01-04T00:00:00"/>
    <x v="3"/>
    <x v="3"/>
    <n v="2396"/>
  </r>
  <r>
    <x v="0"/>
    <d v="2020-01-12T00:00:00"/>
    <x v="1"/>
    <x v="1"/>
    <n v="2652"/>
  </r>
  <r>
    <x v="3"/>
    <d v="2020-01-07T00:00:00"/>
    <x v="2"/>
    <x v="2"/>
    <n v="2084"/>
  </r>
  <r>
    <x v="2"/>
    <d v="2020-01-12T00:00:00"/>
    <x v="5"/>
    <x v="3"/>
    <n v="3000"/>
  </r>
  <r>
    <x v="3"/>
    <d v="2020-01-16T00:00:00"/>
    <x v="5"/>
    <x v="3"/>
    <n v="2784"/>
  </r>
  <r>
    <x v="2"/>
    <d v="2020-01-07T00:00:00"/>
    <x v="0"/>
    <x v="0"/>
    <n v="931"/>
  </r>
  <r>
    <x v="1"/>
    <d v="2020-01-02T00:00:00"/>
    <x v="0"/>
    <x v="0"/>
    <n v="1054"/>
  </r>
  <r>
    <x v="3"/>
    <d v="2020-01-17T00:00:00"/>
    <x v="3"/>
    <x v="3"/>
    <n v="254"/>
  </r>
  <r>
    <x v="3"/>
    <d v="2020-01-01T00:00:00"/>
    <x v="1"/>
    <x v="1"/>
    <n v="635"/>
  </r>
  <r>
    <x v="3"/>
    <d v="2020-01-23T00:00:00"/>
    <x v="4"/>
    <x v="4"/>
    <n v="146"/>
  </r>
  <r>
    <x v="4"/>
    <d v="2020-01-15T00:00:00"/>
    <x v="1"/>
    <x v="1"/>
    <n v="2663"/>
  </r>
  <r>
    <x v="3"/>
    <d v="2020-01-06T00:00:00"/>
    <x v="5"/>
    <x v="3"/>
    <n v="2299"/>
  </r>
  <r>
    <x v="0"/>
    <d v="2020-01-20T00:00:00"/>
    <x v="0"/>
    <x v="0"/>
    <n v="330"/>
  </r>
  <r>
    <x v="1"/>
    <d v="2020-01-07T00:00:00"/>
    <x v="4"/>
    <x v="4"/>
    <n v="1101"/>
  </r>
  <r>
    <x v="2"/>
    <d v="2020-01-16T00:00:00"/>
    <x v="1"/>
    <x v="1"/>
    <n v="2165"/>
  </r>
  <r>
    <x v="0"/>
    <d v="2020-01-10T00:00:00"/>
    <x v="0"/>
    <x v="0"/>
    <n v="1102"/>
  </r>
  <r>
    <x v="4"/>
    <d v="2020-01-11T00:00:00"/>
    <x v="3"/>
    <x v="3"/>
    <n v="1248"/>
  </r>
  <r>
    <x v="3"/>
    <d v="2020-01-31T00:00:00"/>
    <x v="4"/>
    <x v="4"/>
    <n v="2534"/>
  </r>
  <r>
    <x v="4"/>
    <d v="2020-01-05T00:00:00"/>
    <x v="4"/>
    <x v="4"/>
    <n v="1904"/>
  </r>
  <r>
    <x v="1"/>
    <d v="2020-01-14T00:00:00"/>
    <x v="1"/>
    <x v="1"/>
    <n v="1941"/>
  </r>
  <r>
    <x v="1"/>
    <d v="2020-01-14T00:00:00"/>
    <x v="2"/>
    <x v="2"/>
    <n v="2361"/>
  </r>
  <r>
    <x v="4"/>
    <d v="2020-01-09T00:00:00"/>
    <x v="1"/>
    <x v="1"/>
    <n v="741"/>
  </r>
  <r>
    <x v="4"/>
    <d v="2020-01-07T00:00:00"/>
    <x v="4"/>
    <x v="4"/>
    <n v="2177"/>
  </r>
  <r>
    <x v="0"/>
    <d v="2020-01-23T00:00:00"/>
    <x v="0"/>
    <x v="0"/>
    <n v="1070"/>
  </r>
  <r>
    <x v="2"/>
    <d v="2020-01-27T00:00:00"/>
    <x v="5"/>
    <x v="3"/>
    <n v="2253"/>
  </r>
  <r>
    <x v="3"/>
    <d v="2020-01-23T00:00:00"/>
    <x v="2"/>
    <x v="2"/>
    <n v="611"/>
  </r>
  <r>
    <x v="3"/>
    <d v="2020-01-24T00:00:00"/>
    <x v="1"/>
    <x v="1"/>
    <n v="167"/>
  </r>
  <r>
    <x v="4"/>
    <d v="2020-01-31T00:00:00"/>
    <x v="4"/>
    <x v="4"/>
    <n v="1051"/>
  </r>
  <r>
    <x v="0"/>
    <d v="2020-01-03T00:00:00"/>
    <x v="0"/>
    <x v="0"/>
    <n v="1725"/>
  </r>
  <r>
    <x v="3"/>
    <d v="2020-01-29T00:00:00"/>
    <x v="4"/>
    <x v="4"/>
    <n v="2857"/>
  </r>
  <r>
    <x v="2"/>
    <d v="2020-01-08T00:00:00"/>
    <x v="3"/>
    <x v="3"/>
    <n v="2342"/>
  </r>
  <r>
    <x v="2"/>
    <d v="2020-01-21T00:00:00"/>
    <x v="4"/>
    <x v="4"/>
    <n v="1210"/>
  </r>
  <r>
    <x v="4"/>
    <d v="2020-01-15T00:00:00"/>
    <x v="5"/>
    <x v="3"/>
    <n v="2691"/>
  </r>
  <r>
    <x v="3"/>
    <d v="2020-01-02T00:00:00"/>
    <x v="4"/>
    <x v="4"/>
    <n v="1064"/>
  </r>
  <r>
    <x v="2"/>
    <d v="2020-01-30T00:00:00"/>
    <x v="3"/>
    <x v="3"/>
    <n v="1080"/>
  </r>
  <r>
    <x v="2"/>
    <d v="2020-01-26T00:00:00"/>
    <x v="5"/>
    <x v="3"/>
    <n v="490"/>
  </r>
  <r>
    <x v="4"/>
    <d v="2020-01-04T00:00:00"/>
    <x v="4"/>
    <x v="4"/>
    <n v="2889"/>
  </r>
  <r>
    <x v="4"/>
    <d v="2020-01-12T00:00:00"/>
    <x v="3"/>
    <x v="3"/>
    <n v="917"/>
  </r>
  <r>
    <x v="1"/>
    <d v="2020-01-05T00:00:00"/>
    <x v="0"/>
    <x v="0"/>
    <n v="1075"/>
  </r>
  <r>
    <x v="3"/>
    <d v="2020-01-15T00:00:00"/>
    <x v="2"/>
    <x v="2"/>
    <n v="2550"/>
  </r>
  <r>
    <x v="3"/>
    <d v="2020-01-21T00:00:00"/>
    <x v="3"/>
    <x v="3"/>
    <n v="1567"/>
  </r>
  <r>
    <x v="2"/>
    <d v="2020-01-15T00:00:00"/>
    <x v="4"/>
    <x v="4"/>
    <n v="2011"/>
  </r>
  <r>
    <x v="1"/>
    <d v="2020-01-04T00:00:00"/>
    <x v="1"/>
    <x v="1"/>
    <n v="583"/>
  </r>
  <r>
    <x v="0"/>
    <d v="2020-01-13T00:00:00"/>
    <x v="2"/>
    <x v="2"/>
    <n v="915"/>
  </r>
  <r>
    <x v="2"/>
    <d v="2020-01-04T00:00:00"/>
    <x v="3"/>
    <x v="3"/>
    <n v="1457"/>
  </r>
  <r>
    <x v="2"/>
    <d v="2020-01-20T00:00:00"/>
    <x v="4"/>
    <x v="4"/>
    <n v="734"/>
  </r>
  <r>
    <x v="4"/>
    <d v="2020-01-05T00:00:00"/>
    <x v="5"/>
    <x v="3"/>
    <n v="552"/>
  </r>
  <r>
    <x v="4"/>
    <d v="2020-01-28T00:00:00"/>
    <x v="4"/>
    <x v="4"/>
    <n v="1678"/>
  </r>
  <r>
    <x v="2"/>
    <d v="2020-01-01T00:00:00"/>
    <x v="0"/>
    <x v="0"/>
    <n v="738"/>
  </r>
  <r>
    <x v="2"/>
    <d v="2020-01-23T00:00:00"/>
    <x v="1"/>
    <x v="1"/>
    <n v="595"/>
  </r>
  <r>
    <x v="1"/>
    <d v="2020-01-02T00:00:00"/>
    <x v="3"/>
    <x v="3"/>
    <n v="2041"/>
  </r>
  <r>
    <x v="4"/>
    <d v="2020-01-11T00:00:00"/>
    <x v="3"/>
    <x v="3"/>
    <n v="1396"/>
  </r>
  <r>
    <x v="2"/>
    <d v="2020-01-10T00:00:00"/>
    <x v="2"/>
    <x v="2"/>
    <n v="2039"/>
  </r>
  <r>
    <x v="0"/>
    <d v="2020-01-16T00:00:00"/>
    <x v="0"/>
    <x v="0"/>
    <n v="2939"/>
  </r>
  <r>
    <x v="0"/>
    <d v="2020-01-29T00:00:00"/>
    <x v="2"/>
    <x v="2"/>
    <n v="1889"/>
  </r>
  <r>
    <x v="2"/>
    <d v="2020-01-09T00:00:00"/>
    <x v="4"/>
    <x v="4"/>
    <n v="1120"/>
  </r>
  <r>
    <x v="1"/>
    <d v="2020-01-11T00:00:00"/>
    <x v="5"/>
    <x v="3"/>
    <n v="707"/>
  </r>
  <r>
    <x v="4"/>
    <d v="2020-01-19T00:00:00"/>
    <x v="1"/>
    <x v="1"/>
    <n v="1835"/>
  </r>
  <r>
    <x v="4"/>
    <d v="2020-01-27T00:00:00"/>
    <x v="0"/>
    <x v="0"/>
    <n v="1397"/>
  </r>
  <r>
    <x v="1"/>
    <d v="2020-01-31T00:00:00"/>
    <x v="5"/>
    <x v="3"/>
    <n v="272"/>
  </r>
  <r>
    <x v="2"/>
    <d v="2020-01-23T00:00:00"/>
    <x v="5"/>
    <x v="3"/>
    <n v="419"/>
  </r>
  <r>
    <x v="1"/>
    <d v="2020-01-10T00:00:00"/>
    <x v="0"/>
    <x v="0"/>
    <n v="1242"/>
  </r>
  <r>
    <x v="3"/>
    <d v="2020-01-21T00:00:00"/>
    <x v="0"/>
    <x v="0"/>
    <n v="839"/>
  </r>
  <r>
    <x v="2"/>
    <d v="2020-01-11T00:00:00"/>
    <x v="2"/>
    <x v="2"/>
    <n v="1935"/>
  </r>
  <r>
    <x v="2"/>
    <d v="2020-01-17T00:00:00"/>
    <x v="5"/>
    <x v="3"/>
    <n v="649"/>
  </r>
  <r>
    <x v="0"/>
    <d v="2020-01-12T00:00:00"/>
    <x v="0"/>
    <x v="0"/>
    <n v="2912"/>
  </r>
  <r>
    <x v="0"/>
    <d v="2020-01-17T00:00:00"/>
    <x v="5"/>
    <x v="3"/>
    <n v="2196"/>
  </r>
  <r>
    <x v="3"/>
    <d v="2020-01-22T00:00:00"/>
    <x v="1"/>
    <x v="1"/>
    <n v="2873"/>
  </r>
  <r>
    <x v="4"/>
    <d v="2020-01-18T00:00:00"/>
    <x v="2"/>
    <x v="2"/>
    <n v="2339"/>
  </r>
  <r>
    <x v="3"/>
    <d v="2020-01-08T00:00:00"/>
    <x v="1"/>
    <x v="1"/>
    <n v="1579"/>
  </r>
  <r>
    <x v="4"/>
    <d v="2020-01-25T00:00:00"/>
    <x v="5"/>
    <x v="3"/>
    <n v="1112"/>
  </r>
  <r>
    <x v="1"/>
    <d v="2020-01-12T00:00:00"/>
    <x v="1"/>
    <x v="1"/>
    <n v="2543"/>
  </r>
  <r>
    <x v="1"/>
    <d v="2020-01-04T00:00:00"/>
    <x v="1"/>
    <x v="1"/>
    <n v="1517"/>
  </r>
  <r>
    <x v="4"/>
    <d v="2020-01-02T00:00:00"/>
    <x v="4"/>
    <x v="4"/>
    <n v="854"/>
  </r>
  <r>
    <x v="1"/>
    <d v="2020-01-10T00:00:00"/>
    <x v="0"/>
    <x v="0"/>
    <n v="2085"/>
  </r>
  <r>
    <x v="1"/>
    <d v="2020-01-29T00:00:00"/>
    <x v="0"/>
    <x v="0"/>
    <n v="586"/>
  </r>
  <r>
    <x v="4"/>
    <d v="2020-01-12T00:00:00"/>
    <x v="5"/>
    <x v="3"/>
    <n v="1903"/>
  </r>
  <r>
    <x v="3"/>
    <d v="2020-01-04T00:00:00"/>
    <x v="2"/>
    <x v="2"/>
    <n v="1674"/>
  </r>
  <r>
    <x v="3"/>
    <d v="2020-01-19T00:00:00"/>
    <x v="1"/>
    <x v="1"/>
    <n v="1434"/>
  </r>
  <r>
    <x v="3"/>
    <d v="2020-01-28T00:00:00"/>
    <x v="3"/>
    <x v="3"/>
    <n v="327"/>
  </r>
  <r>
    <x v="2"/>
    <d v="2020-01-30T00:00:00"/>
    <x v="4"/>
    <x v="4"/>
    <n v="681"/>
  </r>
  <r>
    <x v="1"/>
    <d v="2020-01-21T00:00:00"/>
    <x v="3"/>
    <x v="3"/>
    <n v="2420"/>
  </r>
  <r>
    <x v="4"/>
    <d v="2020-01-17T00:00:00"/>
    <x v="1"/>
    <x v="1"/>
    <n v="1378"/>
  </r>
  <r>
    <x v="2"/>
    <d v="2020-01-09T00:00:00"/>
    <x v="0"/>
    <x v="0"/>
    <n v="1000"/>
  </r>
  <r>
    <x v="1"/>
    <d v="2020-01-19T00:00:00"/>
    <x v="0"/>
    <x v="0"/>
    <n v="2653"/>
  </r>
  <r>
    <x v="3"/>
    <d v="2020-01-04T00:00:00"/>
    <x v="3"/>
    <x v="3"/>
    <n v="2540"/>
  </r>
  <r>
    <x v="4"/>
    <d v="2020-01-03T00:00:00"/>
    <x v="3"/>
    <x v="3"/>
    <n v="1852"/>
  </r>
  <r>
    <x v="0"/>
    <d v="2020-01-03T00:00:00"/>
    <x v="4"/>
    <x v="4"/>
    <n v="2211"/>
  </r>
  <r>
    <x v="0"/>
    <d v="2020-01-06T00:00:00"/>
    <x v="1"/>
    <x v="1"/>
    <n v="2238"/>
  </r>
  <r>
    <x v="2"/>
    <d v="2020-01-06T00:00:00"/>
    <x v="0"/>
    <x v="0"/>
    <n v="1675"/>
  </r>
  <r>
    <x v="2"/>
    <d v="2020-01-13T00:00:00"/>
    <x v="5"/>
    <x v="3"/>
    <n v="2673"/>
  </r>
  <r>
    <x v="1"/>
    <d v="2020-01-27T00:00:00"/>
    <x v="3"/>
    <x v="3"/>
    <n v="350"/>
  </r>
  <r>
    <x v="1"/>
    <d v="2020-01-29T00:00:00"/>
    <x v="5"/>
    <x v="3"/>
    <n v="2889"/>
  </r>
  <r>
    <x v="0"/>
    <d v="2020-01-09T00:00:00"/>
    <x v="4"/>
    <x v="4"/>
    <n v="1373"/>
  </r>
  <r>
    <x v="3"/>
    <d v="2020-01-24T00:00:00"/>
    <x v="5"/>
    <x v="3"/>
    <n v="1092"/>
  </r>
  <r>
    <x v="0"/>
    <d v="2020-01-16T00:00:00"/>
    <x v="2"/>
    <x v="2"/>
    <n v="1681"/>
  </r>
  <r>
    <x v="1"/>
    <d v="2020-01-15T00:00:00"/>
    <x v="4"/>
    <x v="4"/>
    <n v="717"/>
  </r>
  <r>
    <x v="4"/>
    <d v="2020-01-23T00:00:00"/>
    <x v="5"/>
    <x v="3"/>
    <n v="2205"/>
  </r>
  <r>
    <x v="2"/>
    <d v="2020-01-14T00:00:00"/>
    <x v="0"/>
    <x v="0"/>
    <n v="530"/>
  </r>
  <r>
    <x v="2"/>
    <d v="2020-01-18T00:00:00"/>
    <x v="3"/>
    <x v="3"/>
    <n v="1557"/>
  </r>
  <r>
    <x v="0"/>
    <d v="2020-01-29T00:00:00"/>
    <x v="1"/>
    <x v="1"/>
    <n v="1178"/>
  </r>
  <r>
    <x v="3"/>
    <d v="2020-01-10T00:00:00"/>
    <x v="4"/>
    <x v="4"/>
    <n v="113"/>
  </r>
  <r>
    <x v="1"/>
    <d v="2020-01-16T00:00:00"/>
    <x v="1"/>
    <x v="1"/>
    <n v="1488"/>
  </r>
  <r>
    <x v="4"/>
    <d v="2020-01-02T00:00:00"/>
    <x v="5"/>
    <x v="3"/>
    <n v="685"/>
  </r>
  <r>
    <x v="0"/>
    <d v="2020-01-15T00:00:00"/>
    <x v="2"/>
    <x v="2"/>
    <n v="323"/>
  </r>
  <r>
    <x v="4"/>
    <d v="2020-01-30T00:00:00"/>
    <x v="3"/>
    <x v="3"/>
    <n v="2454"/>
  </r>
  <r>
    <x v="3"/>
    <d v="2020-01-16T00:00:00"/>
    <x v="0"/>
    <x v="0"/>
    <n v="1173"/>
  </r>
  <r>
    <x v="1"/>
    <d v="2020-01-18T00:00:00"/>
    <x v="5"/>
    <x v="3"/>
    <n v="2723"/>
  </r>
  <r>
    <x v="3"/>
    <d v="2020-01-25T00:00:00"/>
    <x v="4"/>
    <x v="4"/>
    <n v="333"/>
  </r>
  <r>
    <x v="4"/>
    <d v="2020-01-19T00:00:00"/>
    <x v="3"/>
    <x v="3"/>
    <n v="1217"/>
  </r>
  <r>
    <x v="2"/>
    <d v="2020-01-02T00:00:00"/>
    <x v="4"/>
    <x v="4"/>
    <n v="425"/>
  </r>
  <r>
    <x v="1"/>
    <d v="2020-01-14T00:00:00"/>
    <x v="5"/>
    <x v="3"/>
    <n v="2129"/>
  </r>
  <r>
    <x v="0"/>
    <d v="2020-01-25T00:00:00"/>
    <x v="2"/>
    <x v="2"/>
    <n v="547"/>
  </r>
  <r>
    <x v="0"/>
    <d v="2020-01-16T00:00:00"/>
    <x v="1"/>
    <x v="1"/>
    <n v="2406"/>
  </r>
  <r>
    <x v="4"/>
    <d v="2020-01-09T00:00:00"/>
    <x v="0"/>
    <x v="0"/>
    <n v="447"/>
  </r>
  <r>
    <x v="4"/>
    <d v="2020-01-11T00:00:00"/>
    <x v="0"/>
    <x v="0"/>
    <n v="2868"/>
  </r>
  <r>
    <x v="1"/>
    <d v="2020-01-27T00:00:00"/>
    <x v="2"/>
    <x v="2"/>
    <n v="1865"/>
  </r>
  <r>
    <x v="3"/>
    <d v="2020-01-13T00:00:00"/>
    <x v="5"/>
    <x v="3"/>
    <n v="2168"/>
  </r>
  <r>
    <x v="4"/>
    <d v="2020-01-13T00:00:00"/>
    <x v="2"/>
    <x v="2"/>
    <n v="2748"/>
  </r>
  <r>
    <x v="3"/>
    <d v="2020-01-22T00:00:00"/>
    <x v="4"/>
    <x v="4"/>
    <n v="2297"/>
  </r>
  <r>
    <x v="3"/>
    <d v="2020-01-01T00:00:00"/>
    <x v="3"/>
    <x v="3"/>
    <n v="706"/>
  </r>
  <r>
    <x v="4"/>
    <d v="2020-01-26T00:00:00"/>
    <x v="4"/>
    <x v="4"/>
    <n v="866"/>
  </r>
  <r>
    <x v="2"/>
    <d v="2020-01-30T00:00:00"/>
    <x v="5"/>
    <x v="3"/>
    <n v="2663"/>
  </r>
  <r>
    <x v="4"/>
    <d v="2020-01-31T00:00:00"/>
    <x v="5"/>
    <x v="3"/>
    <n v="1081"/>
  </r>
  <r>
    <x v="2"/>
    <d v="2020-01-06T00:00:00"/>
    <x v="1"/>
    <x v="1"/>
    <n v="1794"/>
  </r>
  <r>
    <x v="4"/>
    <d v="2020-01-21T00:00:00"/>
    <x v="0"/>
    <x v="0"/>
    <n v="1048"/>
  </r>
  <r>
    <x v="1"/>
    <d v="2020-01-14T00:00:00"/>
    <x v="0"/>
    <x v="0"/>
    <n v="2805"/>
  </r>
  <r>
    <x v="3"/>
    <d v="2020-01-10T00:00:00"/>
    <x v="5"/>
    <x v="3"/>
    <n v="902"/>
  </r>
  <r>
    <x v="3"/>
    <d v="2020-01-08T00:00:00"/>
    <x v="2"/>
    <x v="2"/>
    <n v="2241"/>
  </r>
  <r>
    <x v="2"/>
    <d v="2020-01-13T00:00:00"/>
    <x v="0"/>
    <x v="0"/>
    <n v="1721"/>
  </r>
  <r>
    <x v="2"/>
    <d v="2020-01-30T00:00:00"/>
    <x v="2"/>
    <x v="2"/>
    <n v="961"/>
  </r>
  <r>
    <x v="1"/>
    <d v="2020-01-12T00:00:00"/>
    <x v="5"/>
    <x v="3"/>
    <n v="1594"/>
  </r>
  <r>
    <x v="3"/>
    <d v="2020-01-08T00:00:00"/>
    <x v="4"/>
    <x v="4"/>
    <n v="132"/>
  </r>
  <r>
    <x v="1"/>
    <d v="2020-01-25T00:00:00"/>
    <x v="3"/>
    <x v="3"/>
    <n v="2625"/>
  </r>
  <r>
    <x v="1"/>
    <d v="2020-01-15T00:00:00"/>
    <x v="2"/>
    <x v="2"/>
    <n v="2859"/>
  </r>
  <r>
    <x v="0"/>
    <d v="2020-01-09T00:00:00"/>
    <x v="2"/>
    <x v="2"/>
    <n v="2022"/>
  </r>
  <r>
    <x v="0"/>
    <d v="2020-01-25T00:00:00"/>
    <x v="5"/>
    <x v="3"/>
    <n v="1347"/>
  </r>
  <r>
    <x v="0"/>
    <d v="2020-01-27T00:00:00"/>
    <x v="2"/>
    <x v="2"/>
    <n v="2190"/>
  </r>
  <r>
    <x v="1"/>
    <d v="2020-01-23T00:00:00"/>
    <x v="3"/>
    <x v="3"/>
    <n v="1985"/>
  </r>
  <r>
    <x v="1"/>
    <d v="2020-01-05T00:00:00"/>
    <x v="2"/>
    <x v="2"/>
    <n v="1781"/>
  </r>
  <r>
    <x v="1"/>
    <d v="2020-01-19T00:00:00"/>
    <x v="5"/>
    <x v="3"/>
    <n v="2758"/>
  </r>
  <r>
    <x v="2"/>
    <d v="2020-01-20T00:00:00"/>
    <x v="5"/>
    <x v="3"/>
    <n v="2813"/>
  </r>
  <r>
    <x v="4"/>
    <d v="2020-01-16T00:00:00"/>
    <x v="3"/>
    <x v="3"/>
    <n v="1609"/>
  </r>
  <r>
    <x v="0"/>
    <d v="2020-01-14T00:00:00"/>
    <x v="2"/>
    <x v="2"/>
    <n v="919"/>
  </r>
  <r>
    <x v="4"/>
    <d v="2020-01-02T00:00:00"/>
    <x v="2"/>
    <x v="2"/>
    <n v="1527"/>
  </r>
  <r>
    <x v="2"/>
    <d v="2020-01-31T00:00:00"/>
    <x v="5"/>
    <x v="3"/>
    <n v="656"/>
  </r>
  <r>
    <x v="3"/>
    <d v="2020-01-04T00:00:00"/>
    <x v="0"/>
    <x v="0"/>
    <n v="395"/>
  </r>
  <r>
    <x v="2"/>
    <d v="2020-01-04T00:00:00"/>
    <x v="5"/>
    <x v="3"/>
    <n v="2572"/>
  </r>
  <r>
    <x v="4"/>
    <d v="2020-01-23T00:00:00"/>
    <x v="3"/>
    <x v="3"/>
    <n v="1411"/>
  </r>
  <r>
    <x v="2"/>
    <d v="2020-01-10T00:00:00"/>
    <x v="5"/>
    <x v="3"/>
    <n v="2826"/>
  </r>
  <r>
    <x v="4"/>
    <d v="2020-01-22T00:00:00"/>
    <x v="2"/>
    <x v="2"/>
    <n v="1582"/>
  </r>
  <r>
    <x v="2"/>
    <d v="2020-01-08T00:00:00"/>
    <x v="4"/>
    <x v="4"/>
    <n v="2069"/>
  </r>
  <r>
    <x v="4"/>
    <d v="2020-01-31T00:00:00"/>
    <x v="1"/>
    <x v="1"/>
    <n v="658"/>
  </r>
  <r>
    <x v="4"/>
    <d v="2020-01-12T00:00:00"/>
    <x v="0"/>
    <x v="0"/>
    <n v="2796"/>
  </r>
  <r>
    <x v="1"/>
    <d v="2020-01-02T00:00:00"/>
    <x v="1"/>
    <x v="1"/>
    <n v="1650"/>
  </r>
  <r>
    <x v="4"/>
    <d v="2020-01-18T00:00:00"/>
    <x v="4"/>
    <x v="4"/>
    <n v="2646"/>
  </r>
  <r>
    <x v="0"/>
    <d v="2020-01-19T00:00:00"/>
    <x v="1"/>
    <x v="1"/>
    <n v="2548"/>
  </r>
  <r>
    <x v="0"/>
    <d v="2020-01-31T00:00:00"/>
    <x v="0"/>
    <x v="0"/>
    <n v="1510"/>
  </r>
  <r>
    <x v="4"/>
    <d v="2020-01-22T00:00:00"/>
    <x v="0"/>
    <x v="0"/>
    <n v="2818"/>
  </r>
  <r>
    <x v="3"/>
    <d v="2020-01-12T00:00:00"/>
    <x v="5"/>
    <x v="3"/>
    <n v="1403"/>
  </r>
  <r>
    <x v="3"/>
    <d v="2020-01-28T00:00:00"/>
    <x v="0"/>
    <x v="0"/>
    <n v="361"/>
  </r>
  <r>
    <x v="3"/>
    <d v="2020-01-20T00:00:00"/>
    <x v="1"/>
    <x v="1"/>
    <n v="403"/>
  </r>
  <r>
    <x v="4"/>
    <d v="2020-01-24T00:00:00"/>
    <x v="5"/>
    <x v="3"/>
    <n v="239"/>
  </r>
  <r>
    <x v="2"/>
    <d v="2020-01-17T00:00:00"/>
    <x v="4"/>
    <x v="4"/>
    <n v="282"/>
  </r>
  <r>
    <x v="3"/>
    <d v="2020-01-31T00:00:00"/>
    <x v="0"/>
    <x v="0"/>
    <n v="1566"/>
  </r>
  <r>
    <x v="3"/>
    <d v="2020-01-02T00:00:00"/>
    <x v="1"/>
    <x v="1"/>
    <n v="2620"/>
  </r>
  <r>
    <x v="1"/>
    <d v="2020-01-07T00:00:00"/>
    <x v="5"/>
    <x v="3"/>
    <n v="954"/>
  </r>
  <r>
    <x v="4"/>
    <d v="2020-01-27T00:00:00"/>
    <x v="4"/>
    <x v="4"/>
    <n v="1080"/>
  </r>
  <r>
    <x v="1"/>
    <d v="2020-01-03T00:00:00"/>
    <x v="4"/>
    <x v="4"/>
    <n v="838"/>
  </r>
  <r>
    <x v="0"/>
    <d v="2020-01-30T00:00:00"/>
    <x v="0"/>
    <x v="0"/>
    <n v="2791"/>
  </r>
  <r>
    <x v="0"/>
    <d v="2020-01-04T00:00:00"/>
    <x v="2"/>
    <x v="2"/>
    <n v="2741"/>
  </r>
  <r>
    <x v="1"/>
    <d v="2020-01-25T00:00:00"/>
    <x v="2"/>
    <x v="2"/>
    <n v="1141"/>
  </r>
  <r>
    <x v="3"/>
    <d v="2020-01-08T00:00:00"/>
    <x v="2"/>
    <x v="2"/>
    <n v="1570"/>
  </r>
  <r>
    <x v="3"/>
    <d v="2020-01-03T00:00:00"/>
    <x v="2"/>
    <x v="2"/>
    <n v="1026"/>
  </r>
  <r>
    <x v="0"/>
    <d v="2020-01-30T00:00:00"/>
    <x v="3"/>
    <x v="3"/>
    <n v="2125"/>
  </r>
  <r>
    <x v="1"/>
    <d v="2020-01-18T00:00:00"/>
    <x v="1"/>
    <x v="1"/>
    <n v="974"/>
  </r>
  <r>
    <x v="3"/>
    <d v="2020-01-19T00:00:00"/>
    <x v="5"/>
    <x v="3"/>
    <n v="1852"/>
  </r>
  <r>
    <x v="3"/>
    <d v="2020-01-27T00:00:00"/>
    <x v="0"/>
    <x v="0"/>
    <n v="2852"/>
  </r>
  <r>
    <x v="1"/>
    <d v="2020-01-17T00:00:00"/>
    <x v="2"/>
    <x v="2"/>
    <n v="2569"/>
  </r>
  <r>
    <x v="4"/>
    <d v="2020-01-10T00:00:00"/>
    <x v="1"/>
    <x v="1"/>
    <n v="2935"/>
  </r>
  <r>
    <x v="4"/>
    <d v="2020-01-29T00:00:00"/>
    <x v="0"/>
    <x v="0"/>
    <n v="1932"/>
  </r>
  <r>
    <x v="0"/>
    <d v="2020-01-28T00:00:00"/>
    <x v="2"/>
    <x v="2"/>
    <n v="570"/>
  </r>
  <r>
    <x v="3"/>
    <d v="2020-01-03T00:00:00"/>
    <x v="5"/>
    <x v="3"/>
    <n v="879"/>
  </r>
  <r>
    <x v="0"/>
    <d v="2020-01-24T00:00:00"/>
    <x v="2"/>
    <x v="2"/>
    <n v="1778"/>
  </r>
  <r>
    <x v="3"/>
    <d v="2020-01-14T00:00:00"/>
    <x v="2"/>
    <x v="2"/>
    <n v="1183"/>
  </r>
  <r>
    <x v="0"/>
    <d v="2020-01-30T00:00:00"/>
    <x v="4"/>
    <x v="4"/>
    <n v="182"/>
  </r>
  <r>
    <x v="1"/>
    <d v="2020-01-27T00:00:00"/>
    <x v="5"/>
    <x v="3"/>
    <n v="2132"/>
  </r>
  <r>
    <x v="2"/>
    <d v="2020-01-01T00:00:00"/>
    <x v="5"/>
    <x v="3"/>
    <n v="1042"/>
  </r>
  <r>
    <x v="2"/>
    <d v="2020-01-03T00:00:00"/>
    <x v="0"/>
    <x v="0"/>
    <n v="1269"/>
  </r>
  <r>
    <x v="1"/>
    <d v="2020-01-10T00:00:00"/>
    <x v="1"/>
    <x v="1"/>
    <n v="2846"/>
  </r>
  <r>
    <x v="1"/>
    <d v="2020-01-18T00:00:00"/>
    <x v="2"/>
    <x v="2"/>
    <n v="143"/>
  </r>
  <r>
    <x v="4"/>
    <d v="2020-01-01T00:00:00"/>
    <x v="5"/>
    <x v="3"/>
    <n v="819"/>
  </r>
  <r>
    <x v="3"/>
    <d v="2020-01-04T00:00:00"/>
    <x v="4"/>
    <x v="4"/>
    <n v="482"/>
  </r>
  <r>
    <x v="2"/>
    <d v="2020-01-15T00:00:00"/>
    <x v="2"/>
    <x v="2"/>
    <n v="894"/>
  </r>
  <r>
    <x v="0"/>
    <d v="2020-01-02T00:00:00"/>
    <x v="4"/>
    <x v="4"/>
    <n v="1731"/>
  </r>
  <r>
    <x v="4"/>
    <d v="2020-01-15T00:00:00"/>
    <x v="0"/>
    <x v="0"/>
    <n v="970"/>
  </r>
  <r>
    <x v="4"/>
    <d v="2020-01-07T00:00:00"/>
    <x v="5"/>
    <x v="3"/>
    <n v="2035"/>
  </r>
  <r>
    <x v="2"/>
    <d v="2020-01-22T00:00:00"/>
    <x v="0"/>
    <x v="0"/>
    <n v="807"/>
  </r>
  <r>
    <x v="1"/>
    <d v="2020-01-01T00:00:00"/>
    <x v="1"/>
    <x v="1"/>
    <n v="1288"/>
  </r>
  <r>
    <x v="3"/>
    <d v="2020-01-23T00:00:00"/>
    <x v="5"/>
    <x v="3"/>
    <n v="1968"/>
  </r>
  <r>
    <x v="1"/>
    <d v="2020-01-01T00:00:00"/>
    <x v="2"/>
    <x v="2"/>
    <n v="2843"/>
  </r>
  <r>
    <x v="4"/>
    <d v="2020-01-06T00:00:00"/>
    <x v="0"/>
    <x v="0"/>
    <n v="1493"/>
  </r>
  <r>
    <x v="4"/>
    <d v="2020-01-17T00:00:00"/>
    <x v="2"/>
    <x v="2"/>
    <n v="1029"/>
  </r>
  <r>
    <x v="3"/>
    <d v="2020-01-15T00:00:00"/>
    <x v="5"/>
    <x v="3"/>
    <n v="1615"/>
  </r>
  <r>
    <x v="0"/>
    <d v="2020-01-14T00:00:00"/>
    <x v="5"/>
    <x v="3"/>
    <n v="1992"/>
  </r>
  <r>
    <x v="0"/>
    <d v="2020-01-07T00:00:00"/>
    <x v="2"/>
    <x v="2"/>
    <n v="838"/>
  </r>
  <r>
    <x v="1"/>
    <d v="2020-01-19T00:00:00"/>
    <x v="2"/>
    <x v="2"/>
    <n v="595"/>
  </r>
  <r>
    <x v="0"/>
    <d v="2020-01-19T00:00:00"/>
    <x v="2"/>
    <x v="2"/>
    <n v="1521"/>
  </r>
  <r>
    <x v="1"/>
    <d v="2020-01-24T00:00:00"/>
    <x v="4"/>
    <x v="4"/>
    <n v="1719"/>
  </r>
  <r>
    <x v="4"/>
    <d v="2020-01-21T00:00:00"/>
    <x v="0"/>
    <x v="0"/>
    <n v="496"/>
  </r>
  <r>
    <x v="0"/>
    <d v="2020-01-26T00:00:00"/>
    <x v="0"/>
    <x v="0"/>
    <n v="902"/>
  </r>
  <r>
    <x v="3"/>
    <d v="2020-01-05T00:00:00"/>
    <x v="2"/>
    <x v="2"/>
    <n v="1065"/>
  </r>
  <r>
    <x v="1"/>
    <d v="2020-01-25T00:00:00"/>
    <x v="1"/>
    <x v="1"/>
    <n v="1712"/>
  </r>
  <r>
    <x v="4"/>
    <d v="2020-01-18T00:00:00"/>
    <x v="5"/>
    <x v="3"/>
    <n v="2480"/>
  </r>
  <r>
    <x v="4"/>
    <d v="2020-01-18T00:00:00"/>
    <x v="0"/>
    <x v="0"/>
    <n v="2277"/>
  </r>
  <r>
    <x v="3"/>
    <d v="2020-01-08T00:00:00"/>
    <x v="5"/>
    <x v="3"/>
    <n v="1165"/>
  </r>
  <r>
    <x v="3"/>
    <d v="2020-01-26T00:00:00"/>
    <x v="5"/>
    <x v="3"/>
    <n v="319"/>
  </r>
  <r>
    <x v="4"/>
    <d v="2020-01-04T00:00:00"/>
    <x v="5"/>
    <x v="3"/>
    <n v="2321"/>
  </r>
  <r>
    <x v="4"/>
    <d v="2020-01-07T00:00:00"/>
    <x v="0"/>
    <x v="0"/>
    <n v="1848"/>
  </r>
  <r>
    <x v="0"/>
    <d v="2020-01-13T00:00:00"/>
    <x v="2"/>
    <x v="2"/>
    <n v="2459"/>
  </r>
  <r>
    <x v="0"/>
    <d v="2020-01-15T00:00:00"/>
    <x v="0"/>
    <x v="0"/>
    <n v="873"/>
  </r>
  <r>
    <x v="1"/>
    <d v="2020-01-11T00:00:00"/>
    <x v="2"/>
    <x v="2"/>
    <n v="150"/>
  </r>
  <r>
    <x v="2"/>
    <d v="2020-01-15T00:00:00"/>
    <x v="3"/>
    <x v="3"/>
    <n v="1348"/>
  </r>
  <r>
    <x v="4"/>
    <d v="2020-01-21T00:00:00"/>
    <x v="1"/>
    <x v="1"/>
    <n v="1041"/>
  </r>
  <r>
    <x v="3"/>
    <d v="2020-01-24T00:00:00"/>
    <x v="4"/>
    <x v="4"/>
    <n v="306"/>
  </r>
  <r>
    <x v="0"/>
    <d v="2020-01-22T00:00:00"/>
    <x v="4"/>
    <x v="4"/>
    <n v="1152"/>
  </r>
  <r>
    <x v="4"/>
    <d v="2020-01-31T00:00:00"/>
    <x v="3"/>
    <x v="3"/>
    <n v="1793"/>
  </r>
  <r>
    <x v="3"/>
    <d v="2020-01-19T00:00:00"/>
    <x v="4"/>
    <x v="4"/>
    <n v="1572"/>
  </r>
  <r>
    <x v="1"/>
    <d v="2020-01-20T00:00:00"/>
    <x v="3"/>
    <x v="3"/>
    <n v="769"/>
  </r>
  <r>
    <x v="0"/>
    <d v="2020-01-04T00:00:00"/>
    <x v="0"/>
    <x v="0"/>
    <n v="741"/>
  </r>
  <r>
    <x v="2"/>
    <d v="2020-01-19T00:00:00"/>
    <x v="5"/>
    <x v="3"/>
    <n v="2251"/>
  </r>
  <r>
    <x v="0"/>
    <d v="2020-01-17T00:00:00"/>
    <x v="4"/>
    <x v="4"/>
    <n v="738"/>
  </r>
  <r>
    <x v="1"/>
    <d v="2020-01-02T00:00:00"/>
    <x v="5"/>
    <x v="3"/>
    <n v="1077"/>
  </r>
  <r>
    <x v="3"/>
    <d v="2020-01-29T00:00:00"/>
    <x v="0"/>
    <x v="0"/>
    <n v="2428"/>
  </r>
  <r>
    <x v="0"/>
    <d v="2020-01-12T00:00:00"/>
    <x v="5"/>
    <x v="3"/>
    <n v="928"/>
  </r>
  <r>
    <x v="4"/>
    <d v="2020-01-10T00:00:00"/>
    <x v="2"/>
    <x v="2"/>
    <n v="1713"/>
  </r>
  <r>
    <x v="1"/>
    <d v="2020-01-10T00:00:00"/>
    <x v="4"/>
    <x v="4"/>
    <n v="187"/>
  </r>
  <r>
    <x v="2"/>
    <d v="2020-01-05T00:00:00"/>
    <x v="5"/>
    <x v="3"/>
    <n v="658"/>
  </r>
  <r>
    <x v="3"/>
    <d v="2020-01-18T00:00:00"/>
    <x v="2"/>
    <x v="2"/>
    <n v="1645"/>
  </r>
  <r>
    <x v="3"/>
    <d v="2020-01-19T00:00:00"/>
    <x v="2"/>
    <x v="2"/>
    <n v="1529"/>
  </r>
  <r>
    <x v="4"/>
    <d v="2020-01-02T00:00:00"/>
    <x v="2"/>
    <x v="2"/>
    <n v="1083"/>
  </r>
  <r>
    <x v="0"/>
    <d v="2020-01-28T00:00:00"/>
    <x v="3"/>
    <x v="3"/>
    <n v="2589"/>
  </r>
  <r>
    <x v="4"/>
    <d v="2020-01-09T00:00:00"/>
    <x v="5"/>
    <x v="3"/>
    <n v="2394"/>
  </r>
  <r>
    <x v="3"/>
    <d v="2020-01-27T00:00:00"/>
    <x v="5"/>
    <x v="3"/>
    <n v="2497"/>
  </r>
  <r>
    <x v="0"/>
    <d v="2020-01-06T00:00:00"/>
    <x v="4"/>
    <x v="4"/>
    <n v="1426"/>
  </r>
  <r>
    <x v="4"/>
    <d v="2020-01-19T00:00:00"/>
    <x v="2"/>
    <x v="2"/>
    <n v="1135"/>
  </r>
  <r>
    <x v="2"/>
    <d v="2020-01-27T00:00:00"/>
    <x v="4"/>
    <x v="4"/>
    <n v="1761"/>
  </r>
  <r>
    <x v="1"/>
    <d v="2020-01-24T00:00:00"/>
    <x v="0"/>
    <x v="0"/>
    <n v="281"/>
  </r>
  <r>
    <x v="1"/>
    <d v="2020-01-13T00:00:00"/>
    <x v="5"/>
    <x v="3"/>
    <n v="2946"/>
  </r>
  <r>
    <x v="1"/>
    <d v="2020-01-04T00:00:00"/>
    <x v="0"/>
    <x v="0"/>
    <n v="309"/>
  </r>
  <r>
    <x v="3"/>
    <d v="2020-01-03T00:00:00"/>
    <x v="1"/>
    <x v="1"/>
    <n v="1998"/>
  </r>
  <r>
    <x v="2"/>
    <d v="2020-01-21T00:00:00"/>
    <x v="2"/>
    <x v="2"/>
    <n v="1789"/>
  </r>
  <r>
    <x v="3"/>
    <d v="2020-01-27T00:00:00"/>
    <x v="4"/>
    <x v="4"/>
    <n v="303"/>
  </r>
  <r>
    <x v="0"/>
    <d v="2020-01-13T00:00:00"/>
    <x v="4"/>
    <x v="4"/>
    <n v="1723"/>
  </r>
  <r>
    <x v="1"/>
    <d v="2020-01-21T00:00:00"/>
    <x v="5"/>
    <x v="3"/>
    <n v="759"/>
  </r>
  <r>
    <x v="3"/>
    <d v="2020-01-04T00:00:00"/>
    <x v="5"/>
    <x v="3"/>
    <n v="2511"/>
  </r>
  <r>
    <x v="1"/>
    <d v="2020-01-12T00:00:00"/>
    <x v="2"/>
    <x v="2"/>
    <n v="1072"/>
  </r>
  <r>
    <x v="0"/>
    <d v="2020-01-28T00:00:00"/>
    <x v="1"/>
    <x v="1"/>
    <n v="2405"/>
  </r>
  <r>
    <x v="3"/>
    <d v="2020-01-15T00:00:00"/>
    <x v="1"/>
    <x v="1"/>
    <n v="2075"/>
  </r>
  <r>
    <x v="1"/>
    <d v="2020-01-23T00:00:00"/>
    <x v="4"/>
    <x v="4"/>
    <n v="561"/>
  </r>
  <r>
    <x v="0"/>
    <d v="2020-01-04T00:00:00"/>
    <x v="5"/>
    <x v="3"/>
    <n v="2171"/>
  </r>
  <r>
    <x v="0"/>
    <d v="2020-01-22T00:00:00"/>
    <x v="2"/>
    <x v="2"/>
    <n v="1768"/>
  </r>
  <r>
    <x v="0"/>
    <d v="2020-01-01T00:00:00"/>
    <x v="3"/>
    <x v="3"/>
    <n v="1250"/>
  </r>
  <r>
    <x v="3"/>
    <d v="2020-01-17T00:00:00"/>
    <x v="3"/>
    <x v="3"/>
    <n v="890"/>
  </r>
  <r>
    <x v="2"/>
    <d v="2020-01-12T00:00:00"/>
    <x v="1"/>
    <x v="1"/>
    <n v="2391"/>
  </r>
  <r>
    <x v="1"/>
    <d v="2020-01-16T00:00:00"/>
    <x v="0"/>
    <x v="0"/>
    <n v="2353"/>
  </r>
  <r>
    <x v="1"/>
    <d v="2020-01-07T00:00:00"/>
    <x v="1"/>
    <x v="1"/>
    <n v="880"/>
  </r>
  <r>
    <x v="2"/>
    <d v="2020-01-14T00:00:00"/>
    <x v="5"/>
    <x v="3"/>
    <n v="2331"/>
  </r>
  <r>
    <x v="4"/>
    <d v="2020-01-03T00:00:00"/>
    <x v="1"/>
    <x v="1"/>
    <n v="1711"/>
  </r>
  <r>
    <x v="2"/>
    <d v="2020-01-24T00:00:00"/>
    <x v="4"/>
    <x v="4"/>
    <n v="895"/>
  </r>
  <r>
    <x v="4"/>
    <d v="2020-01-28T00:00:00"/>
    <x v="2"/>
    <x v="2"/>
    <n v="1830"/>
  </r>
  <r>
    <x v="3"/>
    <d v="2020-01-03T00:00:00"/>
    <x v="4"/>
    <x v="4"/>
    <n v="1288"/>
  </r>
  <r>
    <x v="0"/>
    <d v="2020-01-05T00:00:00"/>
    <x v="3"/>
    <x v="3"/>
    <n v="2781"/>
  </r>
  <r>
    <x v="0"/>
    <d v="2020-01-20T00:00:00"/>
    <x v="4"/>
    <x v="4"/>
    <n v="852"/>
  </r>
  <r>
    <x v="4"/>
    <d v="2020-01-17T00:00:00"/>
    <x v="4"/>
    <x v="4"/>
    <n v="2867"/>
  </r>
  <r>
    <x v="4"/>
    <d v="2020-01-28T00:00:00"/>
    <x v="3"/>
    <x v="3"/>
    <n v="1444"/>
  </r>
  <r>
    <x v="4"/>
    <d v="2020-01-25T00:00:00"/>
    <x v="1"/>
    <x v="1"/>
    <n v="1188"/>
  </r>
  <r>
    <x v="4"/>
    <d v="2020-01-01T00:00:00"/>
    <x v="2"/>
    <x v="2"/>
    <n v="2991"/>
  </r>
  <r>
    <x v="4"/>
    <d v="2020-01-03T00:00:00"/>
    <x v="5"/>
    <x v="3"/>
    <n v="1114"/>
  </r>
  <r>
    <x v="4"/>
    <d v="2020-01-14T00:00:00"/>
    <x v="5"/>
    <x v="3"/>
    <n v="2963"/>
  </r>
  <r>
    <x v="0"/>
    <d v="2020-01-13T00:00:00"/>
    <x v="1"/>
    <x v="1"/>
    <n v="2634"/>
  </r>
  <r>
    <x v="2"/>
    <d v="2020-01-12T00:00:00"/>
    <x v="2"/>
    <x v="2"/>
    <n v="2071"/>
  </r>
  <r>
    <x v="2"/>
    <d v="2020-01-03T00:00:00"/>
    <x v="5"/>
    <x v="3"/>
    <n v="1066"/>
  </r>
  <r>
    <x v="0"/>
    <d v="2020-01-19T00:00:00"/>
    <x v="0"/>
    <x v="0"/>
    <n v="2818"/>
  </r>
  <r>
    <x v="4"/>
    <d v="2020-01-22T00:00:00"/>
    <x v="0"/>
    <x v="0"/>
    <n v="2333"/>
  </r>
  <r>
    <x v="2"/>
    <d v="2020-01-09T00:00:00"/>
    <x v="5"/>
    <x v="3"/>
    <n v="360"/>
  </r>
  <r>
    <x v="3"/>
    <d v="2020-01-21T00:00:00"/>
    <x v="4"/>
    <x v="4"/>
    <n v="897"/>
  </r>
  <r>
    <x v="0"/>
    <d v="2020-01-25T00:00:00"/>
    <x v="4"/>
    <x v="4"/>
    <n v="1461"/>
  </r>
  <r>
    <x v="3"/>
    <d v="2020-01-06T00:00:00"/>
    <x v="2"/>
    <x v="2"/>
    <n v="1252"/>
  </r>
  <r>
    <x v="4"/>
    <d v="2020-01-03T00:00:00"/>
    <x v="0"/>
    <x v="0"/>
    <n v="320"/>
  </r>
  <r>
    <x v="3"/>
    <d v="2020-01-18T00:00:00"/>
    <x v="1"/>
    <x v="1"/>
    <n v="685"/>
  </r>
  <r>
    <x v="1"/>
    <d v="2020-01-28T00:00:00"/>
    <x v="5"/>
    <x v="3"/>
    <n v="2449"/>
  </r>
  <r>
    <x v="2"/>
    <d v="2020-01-11T00:00:00"/>
    <x v="0"/>
    <x v="0"/>
    <n v="816"/>
  </r>
  <r>
    <x v="1"/>
    <d v="2020-01-29T00:00:00"/>
    <x v="1"/>
    <x v="1"/>
    <n v="436"/>
  </r>
  <r>
    <x v="3"/>
    <d v="2020-01-09T00:00:00"/>
    <x v="5"/>
    <x v="3"/>
    <n v="2050"/>
  </r>
  <r>
    <x v="4"/>
    <d v="2020-01-07T00:00:00"/>
    <x v="2"/>
    <x v="2"/>
    <n v="1172"/>
  </r>
  <r>
    <x v="3"/>
    <d v="2020-01-11T00:00:00"/>
    <x v="1"/>
    <x v="1"/>
    <n v="959"/>
  </r>
  <r>
    <x v="3"/>
    <d v="2020-01-09T00:00:00"/>
    <x v="3"/>
    <x v="3"/>
    <n v="2960"/>
  </r>
  <r>
    <x v="1"/>
    <d v="2020-01-20T00:00:00"/>
    <x v="5"/>
    <x v="3"/>
    <n v="2308"/>
  </r>
  <r>
    <x v="3"/>
    <d v="2020-01-22T00:00:00"/>
    <x v="1"/>
    <x v="1"/>
    <n v="2294"/>
  </r>
  <r>
    <x v="0"/>
    <d v="2020-01-25T00:00:00"/>
    <x v="1"/>
    <x v="1"/>
    <n v="714"/>
  </r>
  <r>
    <x v="2"/>
    <d v="2020-01-21T00:00:00"/>
    <x v="5"/>
    <x v="3"/>
    <n v="1436"/>
  </r>
  <r>
    <x v="0"/>
    <d v="2020-01-14T00:00:00"/>
    <x v="4"/>
    <x v="4"/>
    <n v="2538"/>
  </r>
  <r>
    <x v="1"/>
    <d v="2020-01-08T00:00:00"/>
    <x v="4"/>
    <x v="4"/>
    <n v="1213"/>
  </r>
  <r>
    <x v="3"/>
    <d v="2020-01-19T00:00:00"/>
    <x v="3"/>
    <x v="3"/>
    <n v="2236"/>
  </r>
  <r>
    <x v="4"/>
    <d v="2020-01-27T00:00:00"/>
    <x v="1"/>
    <x v="1"/>
    <n v="1704"/>
  </r>
  <r>
    <x v="3"/>
    <d v="2020-01-30T00:00:00"/>
    <x v="0"/>
    <x v="0"/>
    <n v="324"/>
  </r>
  <r>
    <x v="1"/>
    <d v="2020-01-03T00:00:00"/>
    <x v="5"/>
    <x v="3"/>
    <n v="484"/>
  </r>
  <r>
    <x v="2"/>
    <d v="2020-01-13T00:00:00"/>
    <x v="1"/>
    <x v="1"/>
    <n v="2969"/>
  </r>
  <r>
    <x v="4"/>
    <d v="2020-01-25T00:00:00"/>
    <x v="4"/>
    <x v="4"/>
    <n v="417"/>
  </r>
  <r>
    <x v="0"/>
    <d v="2020-01-26T00:00:00"/>
    <x v="4"/>
    <x v="4"/>
    <n v="835"/>
  </r>
  <r>
    <x v="0"/>
    <d v="2020-01-02T00:00:00"/>
    <x v="0"/>
    <x v="0"/>
    <n v="838"/>
  </r>
  <r>
    <x v="4"/>
    <d v="2020-01-22T00:00:00"/>
    <x v="4"/>
    <x v="4"/>
    <n v="1161"/>
  </r>
  <r>
    <x v="1"/>
    <d v="2020-01-04T00:00:00"/>
    <x v="5"/>
    <x v="3"/>
    <n v="481"/>
  </r>
  <r>
    <x v="3"/>
    <d v="2020-01-24T00:00:00"/>
    <x v="0"/>
    <x v="0"/>
    <n v="178"/>
  </r>
  <r>
    <x v="0"/>
    <d v="2020-01-10T00:00:00"/>
    <x v="4"/>
    <x v="4"/>
    <n v="1018"/>
  </r>
  <r>
    <x v="1"/>
    <d v="2020-01-12T00:00:00"/>
    <x v="0"/>
    <x v="0"/>
    <n v="149"/>
  </r>
  <r>
    <x v="2"/>
    <d v="2020-01-08T00:00:00"/>
    <x v="1"/>
    <x v="1"/>
    <n v="2633"/>
  </r>
  <r>
    <x v="3"/>
    <d v="2020-01-03T00:00:00"/>
    <x v="3"/>
    <x v="3"/>
    <n v="1102"/>
  </r>
  <r>
    <x v="3"/>
    <d v="2020-01-13T00:00:00"/>
    <x v="2"/>
    <x v="2"/>
    <n v="2226"/>
  </r>
  <r>
    <x v="4"/>
    <d v="2020-01-29T00:00:00"/>
    <x v="5"/>
    <x v="3"/>
    <n v="818"/>
  </r>
  <r>
    <x v="4"/>
    <d v="2020-01-27T00:00:00"/>
    <x v="3"/>
    <x v="3"/>
    <n v="2214"/>
  </r>
  <r>
    <x v="1"/>
    <d v="2020-01-18T00:00:00"/>
    <x v="0"/>
    <x v="0"/>
    <n v="361"/>
  </r>
  <r>
    <x v="0"/>
    <d v="2020-01-09T00:00:00"/>
    <x v="0"/>
    <x v="0"/>
    <n v="2725"/>
  </r>
  <r>
    <x v="2"/>
    <d v="2020-01-04T00:00:00"/>
    <x v="0"/>
    <x v="0"/>
    <n v="884"/>
  </r>
  <r>
    <x v="3"/>
    <d v="2020-01-29T00:00:00"/>
    <x v="5"/>
    <x v="3"/>
    <n v="779"/>
  </r>
  <r>
    <x v="1"/>
    <d v="2020-01-03T00:00:00"/>
    <x v="2"/>
    <x v="2"/>
    <n v="2510"/>
  </r>
  <r>
    <x v="1"/>
    <d v="2020-01-31T00:00:00"/>
    <x v="3"/>
    <x v="3"/>
    <n v="973"/>
  </r>
  <r>
    <x v="0"/>
    <d v="2020-01-15T00:00:00"/>
    <x v="1"/>
    <x v="1"/>
    <n v="1814"/>
  </r>
  <r>
    <x v="1"/>
    <d v="2020-01-16T00:00:00"/>
    <x v="2"/>
    <x v="2"/>
    <n v="2641"/>
  </r>
  <r>
    <x v="4"/>
    <d v="2020-01-05T00:00:00"/>
    <x v="1"/>
    <x v="1"/>
    <n v="2719"/>
  </r>
  <r>
    <x v="2"/>
    <d v="2020-01-03T00:00:00"/>
    <x v="4"/>
    <x v="4"/>
    <n v="1783"/>
  </r>
  <r>
    <x v="3"/>
    <d v="2020-01-18T00:00:00"/>
    <x v="3"/>
    <x v="3"/>
    <n v="1325"/>
  </r>
  <r>
    <x v="2"/>
    <d v="2020-01-22T00:00:00"/>
    <x v="4"/>
    <x v="4"/>
    <n v="1099"/>
  </r>
  <r>
    <x v="0"/>
    <d v="2020-01-01T00:00:00"/>
    <x v="2"/>
    <x v="2"/>
    <n v="2659"/>
  </r>
  <r>
    <x v="1"/>
    <d v="2020-01-01T00:00:00"/>
    <x v="4"/>
    <x v="4"/>
    <n v="638"/>
  </r>
  <r>
    <x v="0"/>
    <d v="2020-01-23T00:00:00"/>
    <x v="5"/>
    <x v="3"/>
    <n v="2012"/>
  </r>
  <r>
    <x v="3"/>
    <d v="2020-01-29T00:00:00"/>
    <x v="2"/>
    <x v="2"/>
    <n v="122"/>
  </r>
  <r>
    <x v="0"/>
    <d v="2020-01-19T00:00:00"/>
    <x v="5"/>
    <x v="3"/>
    <n v="1120"/>
  </r>
  <r>
    <x v="4"/>
    <d v="2020-01-11T00:00:00"/>
    <x v="1"/>
    <x v="1"/>
    <n v="231"/>
  </r>
  <r>
    <x v="2"/>
    <d v="2020-01-01T00:00:00"/>
    <x v="2"/>
    <x v="2"/>
    <n v="2175"/>
  </r>
  <r>
    <x v="3"/>
    <d v="2020-01-17T00:00:00"/>
    <x v="4"/>
    <x v="4"/>
    <n v="223"/>
  </r>
  <r>
    <x v="2"/>
    <d v="2020-01-11T00:00:00"/>
    <x v="4"/>
    <x v="4"/>
    <n v="1752"/>
  </r>
  <r>
    <x v="2"/>
    <d v="2020-01-31T00:00:00"/>
    <x v="3"/>
    <x v="3"/>
    <n v="2390"/>
  </r>
  <r>
    <x v="1"/>
    <d v="2020-01-09T00:00:00"/>
    <x v="2"/>
    <x v="2"/>
    <n v="219"/>
  </r>
  <r>
    <x v="0"/>
    <d v="2020-01-26T00:00:00"/>
    <x v="2"/>
    <x v="2"/>
    <n v="589"/>
  </r>
  <r>
    <x v="1"/>
    <d v="2020-01-21T00:00:00"/>
    <x v="4"/>
    <x v="4"/>
    <n v="2966"/>
  </r>
  <r>
    <x v="4"/>
    <d v="2020-01-30T00:00:00"/>
    <x v="2"/>
    <x v="2"/>
    <n v="2139"/>
  </r>
  <r>
    <x v="4"/>
    <d v="2020-01-21T00:00:00"/>
    <x v="4"/>
    <x v="4"/>
    <n v="454"/>
  </r>
  <r>
    <x v="0"/>
    <d v="2020-01-31T00:00:00"/>
    <x v="5"/>
    <x v="3"/>
    <n v="2025"/>
  </r>
  <r>
    <x v="1"/>
    <d v="2020-01-19T00:00:00"/>
    <x v="4"/>
    <x v="4"/>
    <n v="1415"/>
  </r>
  <r>
    <x v="1"/>
    <d v="2020-01-15T00:00:00"/>
    <x v="5"/>
    <x v="3"/>
    <n v="2199"/>
  </r>
  <r>
    <x v="1"/>
    <d v="2020-01-09T00:00:00"/>
    <x v="0"/>
    <x v="0"/>
    <n v="551"/>
  </r>
  <r>
    <x v="4"/>
    <d v="2020-01-27T00:00:00"/>
    <x v="5"/>
    <x v="3"/>
    <n v="2771"/>
  </r>
  <r>
    <x v="1"/>
    <d v="2020-01-27T00:00:00"/>
    <x v="0"/>
    <x v="0"/>
    <n v="895"/>
  </r>
  <r>
    <x v="2"/>
    <d v="2020-01-05T00:00:00"/>
    <x v="1"/>
    <x v="1"/>
    <n v="1886"/>
  </r>
  <r>
    <x v="2"/>
    <d v="2020-01-19T00:00:00"/>
    <x v="0"/>
    <x v="0"/>
    <n v="954"/>
  </r>
  <r>
    <x v="4"/>
    <d v="2020-01-17T00:00:00"/>
    <x v="5"/>
    <x v="3"/>
    <n v="2392"/>
  </r>
  <r>
    <x v="0"/>
    <d v="2020-01-11T00:00:00"/>
    <x v="0"/>
    <x v="0"/>
    <n v="134"/>
  </r>
  <r>
    <x v="2"/>
    <d v="2020-01-02T00:00:00"/>
    <x v="1"/>
    <x v="1"/>
    <n v="1688"/>
  </r>
  <r>
    <x v="0"/>
    <d v="2020-01-10T00:00:00"/>
    <x v="2"/>
    <x v="2"/>
    <n v="1892"/>
  </r>
  <r>
    <x v="1"/>
    <d v="2020-01-07T00:00:00"/>
    <x v="3"/>
    <x v="3"/>
    <n v="1812"/>
  </r>
  <r>
    <x v="2"/>
    <d v="2020-01-04T00:00:00"/>
    <x v="3"/>
    <x v="3"/>
    <n v="2354"/>
  </r>
  <r>
    <x v="2"/>
    <d v="2020-01-23T00:00:00"/>
    <x v="2"/>
    <x v="2"/>
    <n v="2737"/>
  </r>
  <r>
    <x v="2"/>
    <d v="2020-01-14T00:00:00"/>
    <x v="4"/>
    <x v="4"/>
    <n v="2484"/>
  </r>
  <r>
    <x v="4"/>
    <d v="2020-01-10T00:00:00"/>
    <x v="4"/>
    <x v="4"/>
    <n v="654"/>
  </r>
  <r>
    <x v="4"/>
    <d v="2020-01-28T00:00:00"/>
    <x v="0"/>
    <x v="0"/>
    <n v="1929"/>
  </r>
  <r>
    <x v="3"/>
    <d v="2020-01-20T00:00:00"/>
    <x v="5"/>
    <x v="3"/>
    <n v="154"/>
  </r>
  <r>
    <x v="0"/>
    <d v="2020-01-24T00:00:00"/>
    <x v="3"/>
    <x v="3"/>
    <n v="2610"/>
  </r>
  <r>
    <x v="1"/>
    <d v="2020-01-31T00:00:00"/>
    <x v="4"/>
    <x v="4"/>
    <n v="1331"/>
  </r>
  <r>
    <x v="1"/>
    <d v="2020-01-11T00:00:00"/>
    <x v="0"/>
    <x v="0"/>
    <n v="806"/>
  </r>
  <r>
    <x v="1"/>
    <d v="2020-01-30T00:00:00"/>
    <x v="3"/>
    <x v="3"/>
    <n v="2825"/>
  </r>
  <r>
    <x v="1"/>
    <d v="2020-01-05T00:00:00"/>
    <x v="1"/>
    <x v="1"/>
    <n v="1667"/>
  </r>
  <r>
    <x v="1"/>
    <d v="2020-01-06T00:00:00"/>
    <x v="3"/>
    <x v="3"/>
    <n v="1058"/>
  </r>
  <r>
    <x v="3"/>
    <d v="2020-01-10T00:00:00"/>
    <x v="3"/>
    <x v="3"/>
    <n v="762"/>
  </r>
  <r>
    <x v="3"/>
    <d v="2020-01-12T00:00:00"/>
    <x v="3"/>
    <x v="3"/>
    <n v="2910"/>
  </r>
  <r>
    <x v="0"/>
    <d v="2020-01-01T00:00:00"/>
    <x v="1"/>
    <x v="1"/>
    <n v="1978"/>
  </r>
  <r>
    <x v="1"/>
    <d v="2020-01-13T00:00:00"/>
    <x v="2"/>
    <x v="2"/>
    <n v="2573"/>
  </r>
  <r>
    <x v="3"/>
    <d v="2020-01-02T00:00:00"/>
    <x v="5"/>
    <x v="3"/>
    <n v="317"/>
  </r>
  <r>
    <x v="2"/>
    <d v="2020-01-21T00:00:00"/>
    <x v="1"/>
    <x v="1"/>
    <n v="2362"/>
  </r>
  <r>
    <x v="4"/>
    <d v="2020-01-15T00:00:00"/>
    <x v="2"/>
    <x v="2"/>
    <n v="1328"/>
  </r>
  <r>
    <x v="4"/>
    <d v="2020-01-24T00:00:00"/>
    <x v="3"/>
    <x v="3"/>
    <n v="227"/>
  </r>
  <r>
    <x v="1"/>
    <d v="2020-01-05T00:00:00"/>
    <x v="1"/>
    <x v="1"/>
    <n v="2510"/>
  </r>
  <r>
    <x v="4"/>
    <d v="2020-01-28T00:00:00"/>
    <x v="1"/>
    <x v="1"/>
    <n v="1686"/>
  </r>
  <r>
    <x v="3"/>
    <d v="2020-01-22T00:00:00"/>
    <x v="2"/>
    <x v="2"/>
    <n v="1797"/>
  </r>
  <r>
    <x v="3"/>
    <d v="2020-01-19T00:00:00"/>
    <x v="0"/>
    <x v="0"/>
    <n v="1801"/>
  </r>
  <r>
    <x v="0"/>
    <d v="2020-01-05T00:00:00"/>
    <x v="1"/>
    <x v="1"/>
    <n v="1505"/>
  </r>
  <r>
    <x v="2"/>
    <d v="2020-01-26T00:00:00"/>
    <x v="4"/>
    <x v="4"/>
    <n v="1186"/>
  </r>
  <r>
    <x v="3"/>
    <d v="2020-01-28T00:00:00"/>
    <x v="4"/>
    <x v="4"/>
    <n v="1651"/>
  </r>
  <r>
    <x v="2"/>
    <d v="2020-01-23T00:00:00"/>
    <x v="3"/>
    <x v="3"/>
    <n v="2869"/>
  </r>
  <r>
    <x v="4"/>
    <d v="2020-01-05T00:00:00"/>
    <x v="3"/>
    <x v="3"/>
    <n v="624"/>
  </r>
  <r>
    <x v="1"/>
    <d v="2020-01-20T00:00:00"/>
    <x v="2"/>
    <x v="2"/>
    <n v="1975"/>
  </r>
  <r>
    <x v="0"/>
    <d v="2020-01-26T00:00:00"/>
    <x v="1"/>
    <x v="1"/>
    <n v="2914"/>
  </r>
  <r>
    <x v="3"/>
    <d v="2020-01-02T00:00:00"/>
    <x v="0"/>
    <x v="0"/>
    <n v="990"/>
  </r>
  <r>
    <x v="0"/>
    <d v="2020-01-23T00:00:00"/>
    <x v="3"/>
    <x v="3"/>
    <n v="2188"/>
  </r>
  <r>
    <x v="4"/>
    <d v="2020-01-06T00:00:00"/>
    <x v="3"/>
    <x v="3"/>
    <n v="2321"/>
  </r>
  <r>
    <x v="2"/>
    <d v="2020-01-02T00:00:00"/>
    <x v="0"/>
    <x v="0"/>
    <n v="2390"/>
  </r>
  <r>
    <x v="2"/>
    <d v="2020-01-17T00:00:00"/>
    <x v="1"/>
    <x v="1"/>
    <n v="2893"/>
  </r>
  <r>
    <x v="0"/>
    <d v="2020-01-03T00:00:00"/>
    <x v="2"/>
    <x v="2"/>
    <n v="2098"/>
  </r>
  <r>
    <x v="4"/>
    <d v="2020-01-21T00:00:00"/>
    <x v="2"/>
    <x v="2"/>
    <n v="1193"/>
  </r>
  <r>
    <x v="1"/>
    <d v="2020-01-10T00:00:00"/>
    <x v="5"/>
    <x v="3"/>
    <n v="2585"/>
  </r>
  <r>
    <x v="0"/>
    <d v="2020-01-29T00:00:00"/>
    <x v="1"/>
    <x v="1"/>
    <n v="1243"/>
  </r>
  <r>
    <x v="4"/>
    <d v="2020-01-12T00:00:00"/>
    <x v="2"/>
    <x v="2"/>
    <n v="1477"/>
  </r>
  <r>
    <x v="0"/>
    <d v="2020-01-28T00:00:00"/>
    <x v="1"/>
    <x v="1"/>
    <n v="1228"/>
  </r>
  <r>
    <x v="2"/>
    <d v="2020-01-07T00:00:00"/>
    <x v="4"/>
    <x v="4"/>
    <n v="1331"/>
  </r>
  <r>
    <x v="4"/>
    <d v="2020-01-30T00:00:00"/>
    <x v="0"/>
    <x v="0"/>
    <n v="2899"/>
  </r>
  <r>
    <x v="1"/>
    <d v="2020-01-15T00:00:00"/>
    <x v="0"/>
    <x v="0"/>
    <n v="2989"/>
  </r>
  <r>
    <x v="1"/>
    <d v="2020-01-28T00:00:00"/>
    <x v="1"/>
    <x v="1"/>
    <n v="2432"/>
  </r>
  <r>
    <x v="0"/>
    <d v="2020-01-24T00:00:00"/>
    <x v="4"/>
    <x v="4"/>
    <n v="1253"/>
  </r>
  <r>
    <x v="2"/>
    <d v="2020-01-19T00:00:00"/>
    <x v="4"/>
    <x v="4"/>
    <n v="2805"/>
  </r>
  <r>
    <x v="1"/>
    <d v="2020-01-09T00:00:00"/>
    <x v="0"/>
    <x v="0"/>
    <n v="1044"/>
  </r>
  <r>
    <x v="1"/>
    <d v="2020-01-26T00:00:00"/>
    <x v="4"/>
    <x v="4"/>
    <n v="1964"/>
  </r>
  <r>
    <x v="0"/>
    <d v="2020-01-02T00:00:00"/>
    <x v="5"/>
    <x v="3"/>
    <n v="249"/>
  </r>
  <r>
    <x v="1"/>
    <d v="2020-01-30T00:00:00"/>
    <x v="5"/>
    <x v="3"/>
    <n v="2074"/>
  </r>
  <r>
    <x v="2"/>
    <d v="2020-01-31T00:00:00"/>
    <x v="1"/>
    <x v="1"/>
    <n v="683"/>
  </r>
  <r>
    <x v="4"/>
    <d v="2020-01-08T00:00:00"/>
    <x v="5"/>
    <x v="3"/>
    <n v="2429"/>
  </r>
  <r>
    <x v="1"/>
    <d v="2020-01-22T00:00:00"/>
    <x v="4"/>
    <x v="4"/>
    <n v="2681"/>
  </r>
  <r>
    <x v="0"/>
    <d v="2020-01-21T00:00:00"/>
    <x v="1"/>
    <x v="1"/>
    <n v="810"/>
  </r>
  <r>
    <x v="4"/>
    <d v="2020-01-15T00:00:00"/>
    <x v="3"/>
    <x v="3"/>
    <n v="1292"/>
  </r>
  <r>
    <x v="2"/>
    <d v="2020-01-25T00:00:00"/>
    <x v="4"/>
    <x v="4"/>
    <n v="1830"/>
  </r>
  <r>
    <x v="3"/>
    <d v="2020-01-15T00:00:00"/>
    <x v="3"/>
    <x v="3"/>
    <n v="2492"/>
  </r>
  <r>
    <x v="3"/>
    <d v="2020-01-28T00:00:00"/>
    <x v="2"/>
    <x v="2"/>
    <n v="2640"/>
  </r>
  <r>
    <x v="0"/>
    <d v="2020-01-30T00:00:00"/>
    <x v="2"/>
    <x v="2"/>
    <n v="2571"/>
  </r>
  <r>
    <x v="0"/>
    <d v="2020-01-18T00:00:00"/>
    <x v="3"/>
    <x v="3"/>
    <n v="152"/>
  </r>
  <r>
    <x v="3"/>
    <d v="2020-01-30T00:00:00"/>
    <x v="1"/>
    <x v="1"/>
    <n v="1651"/>
  </r>
  <r>
    <x v="1"/>
    <d v="2020-01-08T00:00:00"/>
    <x v="0"/>
    <x v="0"/>
    <n v="2989"/>
  </r>
  <r>
    <x v="3"/>
    <d v="2020-01-09T00:00:00"/>
    <x v="1"/>
    <x v="1"/>
    <n v="2050"/>
  </r>
  <r>
    <x v="0"/>
    <d v="2020-01-24T00:00:00"/>
    <x v="3"/>
    <x v="3"/>
    <n v="2886"/>
  </r>
  <r>
    <x v="2"/>
    <d v="2020-01-25T00:00:00"/>
    <x v="2"/>
    <x v="2"/>
    <n v="2942"/>
  </r>
  <r>
    <x v="3"/>
    <d v="2020-01-12T00:00:00"/>
    <x v="1"/>
    <x v="1"/>
    <n v="451"/>
  </r>
  <r>
    <x v="1"/>
    <d v="2020-01-14T00:00:00"/>
    <x v="3"/>
    <x v="3"/>
    <n v="1089"/>
  </r>
  <r>
    <x v="3"/>
    <d v="2020-01-02T00:00:00"/>
    <x v="4"/>
    <x v="4"/>
    <n v="1089"/>
  </r>
  <r>
    <x v="1"/>
    <d v="2020-01-06T00:00:00"/>
    <x v="2"/>
    <x v="2"/>
    <n v="997"/>
  </r>
  <r>
    <x v="3"/>
    <d v="2020-01-17T00:00:00"/>
    <x v="2"/>
    <x v="2"/>
    <n v="2812"/>
  </r>
  <r>
    <x v="0"/>
    <d v="2020-01-15T00:00:00"/>
    <x v="3"/>
    <x v="3"/>
    <n v="1096"/>
  </r>
  <r>
    <x v="4"/>
    <d v="2020-01-20T00:00:00"/>
    <x v="5"/>
    <x v="3"/>
    <n v="2922"/>
  </r>
  <r>
    <x v="1"/>
    <d v="2020-01-24T00:00:00"/>
    <x v="2"/>
    <x v="2"/>
    <n v="173"/>
  </r>
  <r>
    <x v="4"/>
    <d v="2020-01-11T00:00:00"/>
    <x v="2"/>
    <x v="2"/>
    <n v="1310"/>
  </r>
  <r>
    <x v="1"/>
    <d v="2020-01-13T00:00:00"/>
    <x v="3"/>
    <x v="3"/>
    <n v="282"/>
  </r>
  <r>
    <x v="1"/>
    <d v="2020-01-28T00:00:00"/>
    <x v="3"/>
    <x v="3"/>
    <n v="275"/>
  </r>
  <r>
    <x v="3"/>
    <d v="2020-01-28T00:00:00"/>
    <x v="1"/>
    <x v="1"/>
    <n v="2479"/>
  </r>
  <r>
    <x v="2"/>
    <d v="2020-01-17T00:00:00"/>
    <x v="3"/>
    <x v="3"/>
    <n v="2191"/>
  </r>
  <r>
    <x v="4"/>
    <d v="2020-01-29T00:00:00"/>
    <x v="1"/>
    <x v="1"/>
    <n v="2519"/>
  </r>
  <r>
    <x v="3"/>
    <d v="2020-01-17T00:00:00"/>
    <x v="0"/>
    <x v="0"/>
    <n v="2117"/>
  </r>
  <r>
    <x v="1"/>
    <d v="2020-01-23T00:00:00"/>
    <x v="5"/>
    <x v="3"/>
    <n v="1507"/>
  </r>
  <r>
    <x v="2"/>
    <d v="2020-01-07T00:00:00"/>
    <x v="5"/>
    <x v="3"/>
    <n v="1240"/>
  </r>
  <r>
    <x v="1"/>
    <d v="2020-01-08T00:00:00"/>
    <x v="3"/>
    <x v="3"/>
    <n v="718"/>
  </r>
  <r>
    <x v="2"/>
    <d v="2020-01-10T00:00:00"/>
    <x v="4"/>
    <x v="4"/>
    <n v="1164"/>
  </r>
  <r>
    <x v="3"/>
    <d v="2020-01-25T00:00:00"/>
    <x v="1"/>
    <x v="1"/>
    <n v="2989"/>
  </r>
  <r>
    <x v="4"/>
    <d v="2020-01-24T00:00:00"/>
    <x v="2"/>
    <x v="2"/>
    <n v="1018"/>
  </r>
  <r>
    <x v="0"/>
    <d v="2020-01-25T00:00:00"/>
    <x v="0"/>
    <x v="0"/>
    <n v="181"/>
  </r>
  <r>
    <x v="1"/>
    <d v="2020-01-22T00:00:00"/>
    <x v="5"/>
    <x v="3"/>
    <n v="130"/>
  </r>
  <r>
    <x v="0"/>
    <d v="2020-01-17T00:00:00"/>
    <x v="2"/>
    <x v="2"/>
    <n v="1870"/>
  </r>
  <r>
    <x v="4"/>
    <d v="2020-01-19T00:00:00"/>
    <x v="5"/>
    <x v="3"/>
    <n v="2568"/>
  </r>
  <r>
    <x v="0"/>
    <d v="2020-01-16T00:00:00"/>
    <x v="3"/>
    <x v="3"/>
    <n v="1746"/>
  </r>
  <r>
    <x v="0"/>
    <d v="2020-01-19T00:00:00"/>
    <x v="5"/>
    <x v="3"/>
    <n v="645"/>
  </r>
  <r>
    <x v="0"/>
    <d v="2020-01-19T00:00:00"/>
    <x v="4"/>
    <x v="4"/>
    <n v="2301"/>
  </r>
  <r>
    <x v="0"/>
    <d v="2020-01-25T00:00:00"/>
    <x v="3"/>
    <x v="3"/>
    <n v="1579"/>
  </r>
  <r>
    <x v="3"/>
    <d v="2020-01-18T00:00:00"/>
    <x v="4"/>
    <x v="4"/>
    <n v="2067"/>
  </r>
  <r>
    <x v="0"/>
    <d v="2020-01-02T00:00:00"/>
    <x v="3"/>
    <x v="3"/>
    <n v="2425"/>
  </r>
  <r>
    <x v="3"/>
    <d v="2020-01-13T00:00:00"/>
    <x v="4"/>
    <x v="4"/>
    <n v="237"/>
  </r>
  <r>
    <x v="1"/>
    <d v="2020-01-25T00:00:00"/>
    <x v="0"/>
    <x v="0"/>
    <n v="2807"/>
  </r>
  <r>
    <x v="4"/>
    <d v="2020-01-26T00:00:00"/>
    <x v="1"/>
    <x v="1"/>
    <n v="363"/>
  </r>
  <r>
    <x v="2"/>
    <d v="2020-01-06T00:00:00"/>
    <x v="4"/>
    <x v="4"/>
    <n v="419"/>
  </r>
  <r>
    <x v="2"/>
    <d v="2020-01-25T00:00:00"/>
    <x v="1"/>
    <x v="1"/>
    <n v="1651"/>
  </r>
  <r>
    <x v="2"/>
    <d v="2020-01-09T00:00:00"/>
    <x v="2"/>
    <x v="2"/>
    <n v="2552"/>
  </r>
  <r>
    <x v="1"/>
    <d v="2020-01-30T00:00:00"/>
    <x v="1"/>
    <x v="1"/>
    <n v="887"/>
  </r>
  <r>
    <x v="1"/>
    <d v="2020-01-09T00:00:00"/>
    <x v="5"/>
    <x v="3"/>
    <n v="549"/>
  </r>
  <r>
    <x v="4"/>
    <d v="2020-01-13T00:00:00"/>
    <x v="4"/>
    <x v="4"/>
    <n v="578"/>
  </r>
  <r>
    <x v="2"/>
    <d v="2020-01-26T00:00:00"/>
    <x v="2"/>
    <x v="2"/>
    <n v="2725"/>
  </r>
  <r>
    <x v="4"/>
    <d v="2020-01-16T00:00:00"/>
    <x v="1"/>
    <x v="1"/>
    <n v="2970"/>
  </r>
  <r>
    <x v="0"/>
    <d v="2020-01-06T00:00:00"/>
    <x v="3"/>
    <x v="3"/>
    <n v="1811"/>
  </r>
  <r>
    <x v="3"/>
    <d v="2020-01-30T00:00:00"/>
    <x v="2"/>
    <x v="2"/>
    <n v="1820"/>
  </r>
  <r>
    <x v="1"/>
    <d v="2020-01-28T00:00:00"/>
    <x v="4"/>
    <x v="4"/>
    <n v="531"/>
  </r>
  <r>
    <x v="4"/>
    <d v="2020-01-23T00:00:00"/>
    <x v="0"/>
    <x v="0"/>
    <n v="1008"/>
  </r>
  <r>
    <x v="0"/>
    <d v="2020-01-06T00:00:00"/>
    <x v="0"/>
    <x v="0"/>
    <n v="2996"/>
  </r>
  <r>
    <x v="0"/>
    <d v="2020-01-31T00:00:00"/>
    <x v="2"/>
    <x v="2"/>
    <n v="1898"/>
  </r>
  <r>
    <x v="2"/>
    <d v="2020-01-28T00:00:00"/>
    <x v="0"/>
    <x v="0"/>
    <n v="1227"/>
  </r>
  <r>
    <x v="1"/>
    <d v="2020-01-29T00:00:00"/>
    <x v="3"/>
    <x v="3"/>
    <n v="1204"/>
  </r>
  <r>
    <x v="3"/>
    <d v="2020-01-21T00:00:00"/>
    <x v="5"/>
    <x v="3"/>
    <n v="1759"/>
  </r>
  <r>
    <x v="3"/>
    <d v="2020-01-10T00:00:00"/>
    <x v="1"/>
    <x v="1"/>
    <n v="1594"/>
  </r>
  <r>
    <x v="3"/>
    <d v="2020-01-09T00:00:00"/>
    <x v="0"/>
    <x v="0"/>
    <n v="1497"/>
  </r>
  <r>
    <x v="2"/>
    <d v="2020-01-29T00:00:00"/>
    <x v="1"/>
    <x v="1"/>
    <n v="2501"/>
  </r>
  <r>
    <x v="4"/>
    <d v="2020-01-10T00:00:00"/>
    <x v="3"/>
    <x v="3"/>
    <n v="852"/>
  </r>
  <r>
    <x v="2"/>
    <d v="2020-01-06T00:00:00"/>
    <x v="3"/>
    <x v="3"/>
    <n v="1865"/>
  </r>
  <r>
    <x v="3"/>
    <d v="2020-01-06T00:00:00"/>
    <x v="0"/>
    <x v="0"/>
    <n v="2054"/>
  </r>
  <r>
    <x v="2"/>
    <d v="2020-01-17T00:00:00"/>
    <x v="2"/>
    <x v="2"/>
    <n v="2431"/>
  </r>
  <r>
    <x v="4"/>
    <d v="2020-01-23T00:00:00"/>
    <x v="1"/>
    <x v="1"/>
    <n v="2378"/>
  </r>
  <r>
    <x v="0"/>
    <d v="2020-01-23T00:00:00"/>
    <x v="2"/>
    <x v="2"/>
    <n v="2581"/>
  </r>
  <r>
    <x v="1"/>
    <d v="2020-01-03T00:00:00"/>
    <x v="3"/>
    <x v="3"/>
    <n v="1471"/>
  </r>
  <r>
    <x v="0"/>
    <d v="2020-01-20T00:00:00"/>
    <x v="1"/>
    <x v="1"/>
    <n v="483"/>
  </r>
  <r>
    <x v="3"/>
    <d v="2020-01-31T00:00:00"/>
    <x v="3"/>
    <x v="3"/>
    <n v="2722"/>
  </r>
  <r>
    <x v="4"/>
    <d v="2020-01-29T00:00:00"/>
    <x v="4"/>
    <x v="4"/>
    <n v="761"/>
  </r>
  <r>
    <x v="3"/>
    <d v="2020-01-06T00:00:00"/>
    <x v="3"/>
    <x v="3"/>
    <n v="196"/>
  </r>
  <r>
    <x v="2"/>
    <d v="2020-01-01T00:00:00"/>
    <x v="4"/>
    <x v="4"/>
    <n v="1297"/>
  </r>
  <r>
    <x v="0"/>
    <d v="2020-01-29T00:00:00"/>
    <x v="4"/>
    <x v="4"/>
    <n v="253"/>
  </r>
  <r>
    <x v="0"/>
    <d v="2020-01-08T00:00:00"/>
    <x v="5"/>
    <x v="3"/>
    <n v="789"/>
  </r>
  <r>
    <x v="1"/>
    <d v="2020-01-20T00:00:00"/>
    <x v="0"/>
    <x v="0"/>
    <n v="2966"/>
  </r>
  <r>
    <x v="0"/>
    <d v="2020-01-23T00:00:00"/>
    <x v="1"/>
    <x v="1"/>
    <n v="2749"/>
  </r>
  <r>
    <x v="1"/>
    <d v="2020-01-29T00:00:00"/>
    <x v="2"/>
    <x v="2"/>
    <n v="1872"/>
  </r>
  <r>
    <x v="4"/>
    <d v="2020-01-24T00:00:00"/>
    <x v="0"/>
    <x v="0"/>
    <n v="2911"/>
  </r>
  <r>
    <x v="2"/>
    <d v="2020-01-19T00:00:00"/>
    <x v="2"/>
    <x v="2"/>
    <n v="2137"/>
  </r>
  <r>
    <x v="3"/>
    <d v="2020-01-05T00:00:00"/>
    <x v="1"/>
    <x v="1"/>
    <n v="2968"/>
  </r>
  <r>
    <x v="2"/>
    <d v="2020-01-03T00:00:00"/>
    <x v="2"/>
    <x v="2"/>
    <n v="1383"/>
  </r>
  <r>
    <x v="4"/>
    <d v="2020-01-16T00:00:00"/>
    <x v="5"/>
    <x v="3"/>
    <n v="2817"/>
  </r>
  <r>
    <x v="4"/>
    <d v="2020-01-08T00:00:00"/>
    <x v="2"/>
    <x v="2"/>
    <n v="2586"/>
  </r>
  <r>
    <x v="3"/>
    <d v="2020-01-18T00:00:00"/>
    <x v="5"/>
    <x v="3"/>
    <n v="402"/>
  </r>
  <r>
    <x v="2"/>
    <d v="2020-01-05T00:00:00"/>
    <x v="4"/>
    <x v="4"/>
    <n v="2943"/>
  </r>
  <r>
    <x v="0"/>
    <d v="2020-01-21T00:00:00"/>
    <x v="0"/>
    <x v="0"/>
    <n v="2893"/>
  </r>
  <r>
    <x v="4"/>
    <d v="2020-01-12T00:00:00"/>
    <x v="4"/>
    <x v="4"/>
    <n v="507"/>
  </r>
  <r>
    <x v="2"/>
    <d v="2020-01-29T00:00:00"/>
    <x v="4"/>
    <x v="4"/>
    <n v="2043"/>
  </r>
  <r>
    <x v="3"/>
    <d v="2020-01-10T00:00:00"/>
    <x v="2"/>
    <x v="2"/>
    <n v="1034"/>
  </r>
  <r>
    <x v="3"/>
    <d v="2020-01-05T00:00:00"/>
    <x v="3"/>
    <x v="3"/>
    <n v="619"/>
  </r>
  <r>
    <x v="4"/>
    <d v="2020-01-06T00:00:00"/>
    <x v="5"/>
    <x v="3"/>
    <n v="2086"/>
  </r>
  <r>
    <x v="2"/>
    <d v="2020-01-24T00:00:00"/>
    <x v="1"/>
    <x v="1"/>
    <n v="2198"/>
  </r>
  <r>
    <x v="1"/>
    <d v="2020-01-02T00:00:00"/>
    <x v="4"/>
    <x v="4"/>
    <n v="1723"/>
  </r>
  <r>
    <x v="3"/>
    <d v="2020-01-01T00:00:00"/>
    <x v="0"/>
    <x v="0"/>
    <n v="250"/>
  </r>
  <r>
    <x v="4"/>
    <d v="2020-01-22T00:00:00"/>
    <x v="5"/>
    <x v="3"/>
    <n v="768"/>
  </r>
  <r>
    <x v="3"/>
    <d v="2020-01-23T00:00:00"/>
    <x v="3"/>
    <x v="3"/>
    <n v="2889"/>
  </r>
  <r>
    <x v="2"/>
    <d v="2020-01-04T00:00:00"/>
    <x v="4"/>
    <x v="4"/>
    <n v="417"/>
  </r>
  <r>
    <x v="4"/>
    <d v="2020-01-04T00:00:00"/>
    <x v="1"/>
    <x v="1"/>
    <n v="579"/>
  </r>
  <r>
    <x v="0"/>
    <d v="2020-01-02T00:00:00"/>
    <x v="0"/>
    <x v="0"/>
    <n v="1626"/>
  </r>
  <r>
    <x v="0"/>
    <d v="2020-01-02T00:00:00"/>
    <x v="1"/>
    <x v="1"/>
    <n v="2825"/>
  </r>
  <r>
    <x v="1"/>
    <d v="2020-01-24T00:00:00"/>
    <x v="3"/>
    <x v="3"/>
    <n v="2220"/>
  </r>
  <r>
    <x v="0"/>
    <d v="2020-01-27T00:00:00"/>
    <x v="3"/>
    <x v="3"/>
    <n v="1162"/>
  </r>
  <r>
    <x v="3"/>
    <d v="2020-01-08T00:00:00"/>
    <x v="0"/>
    <x v="0"/>
    <n v="1620"/>
  </r>
  <r>
    <x v="1"/>
    <d v="2020-01-21T00:00:00"/>
    <x v="2"/>
    <x v="2"/>
    <n v="2126"/>
  </r>
  <r>
    <x v="2"/>
    <d v="2020-01-21T00:00:00"/>
    <x v="3"/>
    <x v="3"/>
    <n v="164"/>
  </r>
  <r>
    <x v="0"/>
    <d v="2020-01-12T00:00:00"/>
    <x v="3"/>
    <x v="3"/>
    <n v="205"/>
  </r>
  <r>
    <x v="2"/>
    <d v="2020-01-02T00:00:00"/>
    <x v="5"/>
    <x v="3"/>
    <n v="1636"/>
  </r>
  <r>
    <x v="4"/>
    <d v="2020-01-08T00:00:00"/>
    <x v="4"/>
    <x v="4"/>
    <n v="2683"/>
  </r>
  <r>
    <x v="4"/>
    <d v="2020-01-06T00:00:00"/>
    <x v="4"/>
    <x v="4"/>
    <n v="1966"/>
  </r>
  <r>
    <x v="1"/>
    <d v="2020-01-06T00:00:00"/>
    <x v="4"/>
    <x v="4"/>
    <n v="2836"/>
  </r>
  <r>
    <x v="0"/>
    <d v="2020-01-18T00:00:00"/>
    <x v="5"/>
    <x v="3"/>
    <n v="594"/>
  </r>
  <r>
    <x v="1"/>
    <d v="2020-01-26T00:00:00"/>
    <x v="0"/>
    <x v="0"/>
    <n v="1322"/>
  </r>
  <r>
    <x v="1"/>
    <d v="2020-01-12T00:00:00"/>
    <x v="3"/>
    <x v="3"/>
    <n v="1695"/>
  </r>
  <r>
    <x v="3"/>
    <d v="2020-01-25T00:00:00"/>
    <x v="0"/>
    <x v="0"/>
    <n v="1144"/>
  </r>
  <r>
    <x v="0"/>
    <d v="2020-01-28T00:00:00"/>
    <x v="4"/>
    <x v="4"/>
    <n v="1791"/>
  </r>
  <r>
    <x v="0"/>
    <d v="2020-01-08T00:00:00"/>
    <x v="1"/>
    <x v="1"/>
    <n v="1740"/>
  </r>
  <r>
    <x v="1"/>
    <d v="2020-01-13T00:00:00"/>
    <x v="4"/>
    <x v="4"/>
    <n v="2684"/>
  </r>
  <r>
    <x v="4"/>
    <d v="2020-01-04T00:00:00"/>
    <x v="2"/>
    <x v="2"/>
    <n v="2550"/>
  </r>
  <r>
    <x v="2"/>
    <d v="2020-01-29T00:00:00"/>
    <x v="5"/>
    <x v="3"/>
    <n v="2906"/>
  </r>
  <r>
    <x v="2"/>
    <d v="2020-01-20T00:00:00"/>
    <x v="0"/>
    <x v="0"/>
    <n v="503"/>
  </r>
  <r>
    <x v="3"/>
    <d v="2020-01-06T00:00:00"/>
    <x v="2"/>
    <x v="2"/>
    <n v="982"/>
  </r>
  <r>
    <x v="4"/>
    <d v="2020-01-14T00:00:00"/>
    <x v="2"/>
    <x v="2"/>
    <n v="982"/>
  </r>
  <r>
    <x v="4"/>
    <d v="2020-01-02T00:00:00"/>
    <x v="0"/>
    <x v="0"/>
    <n v="728"/>
  </r>
  <r>
    <x v="2"/>
    <d v="2020-01-05T00:00:00"/>
    <x v="0"/>
    <x v="0"/>
    <n v="2767"/>
  </r>
  <r>
    <x v="3"/>
    <d v="2020-01-08T00:00:00"/>
    <x v="3"/>
    <x v="3"/>
    <n v="194"/>
  </r>
  <r>
    <x v="0"/>
    <d v="2020-01-09T00:00:00"/>
    <x v="4"/>
    <x v="4"/>
    <n v="665"/>
  </r>
  <r>
    <x v="3"/>
    <d v="2020-01-12T00:00:00"/>
    <x v="0"/>
    <x v="0"/>
    <n v="2874"/>
  </r>
  <r>
    <x v="4"/>
    <d v="2020-01-22T00:00:00"/>
    <x v="3"/>
    <x v="3"/>
    <n v="360"/>
  </r>
  <r>
    <x v="3"/>
    <d v="2020-01-07T00:00:00"/>
    <x v="0"/>
    <x v="0"/>
    <n v="1808"/>
  </r>
  <r>
    <x v="1"/>
    <d v="2020-01-30T00:00:00"/>
    <x v="4"/>
    <x v="4"/>
    <n v="1886"/>
  </r>
  <r>
    <x v="4"/>
    <d v="2020-01-20T00:00:00"/>
    <x v="3"/>
    <x v="3"/>
    <n v="2718"/>
  </r>
  <r>
    <x v="0"/>
    <d v="2020-01-21T00:00:00"/>
    <x v="2"/>
    <x v="2"/>
    <n v="2930"/>
  </r>
  <r>
    <x v="4"/>
    <d v="2020-01-27T00:00:00"/>
    <x v="4"/>
    <x v="4"/>
    <n v="1670"/>
  </r>
  <r>
    <x v="4"/>
    <d v="2020-01-25T00:00:00"/>
    <x v="2"/>
    <x v="2"/>
    <n v="421"/>
  </r>
  <r>
    <x v="0"/>
    <d v="2020-01-28T00:00:00"/>
    <x v="5"/>
    <x v="3"/>
    <n v="2836"/>
  </r>
  <r>
    <x v="0"/>
    <d v="2020-01-06T00:00:00"/>
    <x v="5"/>
    <x v="3"/>
    <n v="344"/>
  </r>
  <r>
    <x v="4"/>
    <d v="2020-01-22T00:00:00"/>
    <x v="1"/>
    <x v="1"/>
    <n v="400"/>
  </r>
  <r>
    <x v="0"/>
    <d v="2020-01-01T00:00:00"/>
    <x v="5"/>
    <x v="3"/>
    <n v="707"/>
  </r>
  <r>
    <x v="0"/>
    <d v="2020-01-04T00:00:00"/>
    <x v="0"/>
    <x v="0"/>
    <n v="1976"/>
  </r>
  <r>
    <x v="0"/>
    <d v="2020-01-27T00:00:00"/>
    <x v="1"/>
    <x v="1"/>
    <n v="1655"/>
  </r>
  <r>
    <x v="4"/>
    <d v="2020-01-13T00:00:00"/>
    <x v="3"/>
    <x v="3"/>
    <n v="1473"/>
  </r>
  <r>
    <x v="2"/>
    <d v="2020-01-05T00:00:00"/>
    <x v="3"/>
    <x v="3"/>
    <n v="2995"/>
  </r>
  <r>
    <x v="2"/>
    <d v="2020-01-16T00:00:00"/>
    <x v="2"/>
    <x v="2"/>
    <n v="1176"/>
  </r>
  <r>
    <x v="1"/>
    <d v="2020-01-22T00:00:00"/>
    <x v="3"/>
    <x v="3"/>
    <n v="831"/>
  </r>
  <r>
    <x v="3"/>
    <d v="2020-01-06T00:00:00"/>
    <x v="1"/>
    <x v="1"/>
    <n v="299"/>
  </r>
  <r>
    <x v="2"/>
    <d v="2020-01-28T00:00:00"/>
    <x v="4"/>
    <x v="4"/>
    <n v="2016"/>
  </r>
  <r>
    <x v="1"/>
    <d v="2020-01-11T00:00:00"/>
    <x v="4"/>
    <x v="4"/>
    <n v="922"/>
  </r>
  <r>
    <x v="3"/>
    <d v="2020-01-11T00:00:00"/>
    <x v="0"/>
    <x v="0"/>
    <n v="1703"/>
  </r>
  <r>
    <x v="0"/>
    <d v="2020-01-27T00:00:00"/>
    <x v="0"/>
    <x v="0"/>
    <n v="165"/>
  </r>
  <r>
    <x v="3"/>
    <d v="2020-01-16T00:00:00"/>
    <x v="2"/>
    <x v="2"/>
    <n v="891"/>
  </r>
  <r>
    <x v="4"/>
    <d v="2020-01-09T00:00:00"/>
    <x v="2"/>
    <x v="2"/>
    <n v="2450"/>
  </r>
  <r>
    <x v="3"/>
    <d v="2020-01-20T00:00:00"/>
    <x v="4"/>
    <x v="4"/>
    <n v="1349"/>
  </r>
  <r>
    <x v="2"/>
    <d v="2020-01-25T00:00:00"/>
    <x v="5"/>
    <x v="3"/>
    <n v="281"/>
  </r>
  <r>
    <x v="2"/>
    <d v="2020-01-07T00:00:00"/>
    <x v="3"/>
    <x v="3"/>
    <n v="2453"/>
  </r>
  <r>
    <x v="0"/>
    <d v="2020-01-03T00:00:00"/>
    <x v="0"/>
    <x v="0"/>
    <n v="496"/>
  </r>
  <r>
    <x v="1"/>
    <d v="2020-01-26T00:00:00"/>
    <x v="3"/>
    <x v="3"/>
    <n v="1449"/>
  </r>
  <r>
    <x v="0"/>
    <d v="2020-01-03T00:00:00"/>
    <x v="1"/>
    <x v="1"/>
    <n v="1911"/>
  </r>
  <r>
    <x v="0"/>
    <d v="2020-01-30T00:00:00"/>
    <x v="1"/>
    <x v="1"/>
    <n v="2742"/>
  </r>
  <r>
    <x v="3"/>
    <d v="2020-01-20T00:00:00"/>
    <x v="2"/>
    <x v="2"/>
    <n v="332"/>
  </r>
  <r>
    <x v="1"/>
    <d v="2020-01-16T00:00:00"/>
    <x v="5"/>
    <x v="3"/>
    <n v="1049"/>
  </r>
  <r>
    <x v="3"/>
    <d v="2020-01-01T00:00:00"/>
    <x v="4"/>
    <x v="4"/>
    <n v="1646"/>
  </r>
  <r>
    <x v="4"/>
    <d v="2020-01-21T00:00:00"/>
    <x v="3"/>
    <x v="3"/>
    <n v="2294"/>
  </r>
  <r>
    <x v="0"/>
    <d v="2020-01-10T00:00:00"/>
    <x v="1"/>
    <x v="1"/>
    <n v="676"/>
  </r>
  <r>
    <x v="0"/>
    <d v="2020-01-20T00:00:00"/>
    <x v="2"/>
    <x v="2"/>
    <n v="2134"/>
  </r>
  <r>
    <x v="3"/>
    <d v="2020-01-25T00:00:00"/>
    <x v="2"/>
    <x v="2"/>
    <n v="208"/>
  </r>
  <r>
    <x v="2"/>
    <d v="2020-01-26T00:00:00"/>
    <x v="2"/>
    <x v="2"/>
    <n v="573"/>
  </r>
  <r>
    <x v="2"/>
    <d v="2020-01-15T00:00:00"/>
    <x v="0"/>
    <x v="0"/>
    <n v="388"/>
  </r>
  <r>
    <x v="2"/>
    <d v="2020-01-11T00:00:00"/>
    <x v="1"/>
    <x v="1"/>
    <n v="2948"/>
  </r>
  <r>
    <x v="2"/>
    <d v="2020-01-01T00:00:00"/>
    <x v="5"/>
    <x v="3"/>
    <n v="2268"/>
  </r>
  <r>
    <x v="2"/>
    <d v="2020-01-29T00:00:00"/>
    <x v="3"/>
    <x v="3"/>
    <n v="2037"/>
  </r>
  <r>
    <x v="2"/>
    <d v="2020-01-23T00:00:00"/>
    <x v="0"/>
    <x v="0"/>
    <n v="1873"/>
  </r>
  <r>
    <x v="2"/>
    <d v="2020-01-03T00:00:00"/>
    <x v="1"/>
    <x v="1"/>
    <n v="2469"/>
  </r>
  <r>
    <x v="4"/>
    <d v="2020-01-31T00:00:00"/>
    <x v="0"/>
    <x v="0"/>
    <n v="2428"/>
  </r>
  <r>
    <x v="2"/>
    <d v="2020-01-28T00:00:00"/>
    <x v="1"/>
    <x v="1"/>
    <n v="2327"/>
  </r>
  <r>
    <x v="0"/>
    <d v="2020-01-11T00:00:00"/>
    <x v="3"/>
    <x v="3"/>
    <n v="1712"/>
  </r>
  <r>
    <x v="0"/>
    <d v="2020-01-01T00:00:00"/>
    <x v="0"/>
    <x v="0"/>
    <n v="2436"/>
  </r>
  <r>
    <x v="0"/>
    <d v="2020-01-19T00:00:00"/>
    <x v="3"/>
    <x v="3"/>
    <n v="2355"/>
  </r>
  <r>
    <x v="4"/>
    <d v="2020-01-23T00:00:00"/>
    <x v="2"/>
    <x v="2"/>
    <n v="263"/>
  </r>
  <r>
    <x v="4"/>
    <d v="2020-01-13T00:00:00"/>
    <x v="0"/>
    <x v="0"/>
    <n v="2402"/>
  </r>
  <r>
    <x v="2"/>
    <d v="2020-01-17T00:00:00"/>
    <x v="0"/>
    <x v="0"/>
    <n v="1913"/>
  </r>
  <r>
    <x v="0"/>
    <d v="2020-01-07T00:00:00"/>
    <x v="3"/>
    <x v="3"/>
    <n v="2602"/>
  </r>
  <r>
    <x v="4"/>
    <d v="2020-01-19T00:00:00"/>
    <x v="0"/>
    <x v="0"/>
    <n v="2993"/>
  </r>
  <r>
    <x v="3"/>
    <d v="2020-01-07T00:00:00"/>
    <x v="3"/>
    <x v="3"/>
    <n v="2490"/>
  </r>
  <r>
    <x v="0"/>
    <d v="2020-01-02T00:00:00"/>
    <x v="2"/>
    <x v="2"/>
    <n v="2485"/>
  </r>
  <r>
    <x v="0"/>
    <d v="2020-01-01T00:00:00"/>
    <x v="4"/>
    <x v="4"/>
    <n v="2050"/>
  </r>
  <r>
    <x v="1"/>
    <d v="2020-01-11T00:00:00"/>
    <x v="1"/>
    <x v="1"/>
    <n v="1525"/>
  </r>
  <r>
    <x v="2"/>
    <d v="2020-01-20T00:00:00"/>
    <x v="2"/>
    <x v="2"/>
    <n v="1065"/>
  </r>
  <r>
    <x v="0"/>
    <d v="2020-01-21T00:00:00"/>
    <x v="3"/>
    <x v="3"/>
    <n v="2498"/>
  </r>
  <r>
    <x v="3"/>
    <d v="2020-01-05T00:00:00"/>
    <x v="0"/>
    <x v="0"/>
    <n v="352"/>
  </r>
  <r>
    <x v="4"/>
    <d v="2020-01-06T00:00:00"/>
    <x v="1"/>
    <x v="1"/>
    <n v="1306"/>
  </r>
  <r>
    <x v="2"/>
    <d v="2020-01-31T00:00:00"/>
    <x v="2"/>
    <x v="2"/>
    <n v="2590"/>
  </r>
  <r>
    <x v="0"/>
    <d v="2020-01-03T00:00:00"/>
    <x v="3"/>
    <x v="3"/>
    <n v="429"/>
  </r>
  <r>
    <x v="4"/>
    <d v="2020-01-26T00:00:00"/>
    <x v="0"/>
    <x v="0"/>
    <n v="2957"/>
  </r>
  <r>
    <x v="2"/>
    <d v="2020-01-22T00:00:00"/>
    <x v="5"/>
    <x v="3"/>
    <n v="2397"/>
  </r>
  <r>
    <x v="4"/>
    <d v="2020-01-03T00:00:00"/>
    <x v="2"/>
    <x v="2"/>
    <n v="1442"/>
  </r>
  <r>
    <x v="2"/>
    <d v="2020-01-01T00:00:00"/>
    <x v="3"/>
    <x v="3"/>
    <n v="771"/>
  </r>
  <r>
    <x v="2"/>
    <d v="2020-01-30T00:00:00"/>
    <x v="5"/>
    <x v="3"/>
    <n v="2745"/>
  </r>
  <r>
    <x v="4"/>
    <d v="2020-01-16T00:00:00"/>
    <x v="0"/>
    <x v="0"/>
    <n v="1208"/>
  </r>
  <r>
    <x v="2"/>
    <d v="2020-01-10T00:00:00"/>
    <x v="0"/>
    <x v="0"/>
    <n v="2767"/>
  </r>
  <r>
    <x v="1"/>
    <d v="2020-01-30T00:00:00"/>
    <x v="0"/>
    <x v="0"/>
    <n v="1569"/>
  </r>
  <r>
    <x v="4"/>
    <d v="2020-01-27T00:00:00"/>
    <x v="2"/>
    <x v="2"/>
    <n v="2089"/>
  </r>
  <r>
    <x v="4"/>
    <d v="2020-01-31T00:00:00"/>
    <x v="2"/>
    <x v="2"/>
    <n v="1188"/>
  </r>
  <r>
    <x v="1"/>
    <d v="2020-01-01T00:00:00"/>
    <x v="3"/>
    <x v="3"/>
    <n v="210"/>
  </r>
  <r>
    <x v="3"/>
    <d v="2020-01-24T00:00:00"/>
    <x v="3"/>
    <x v="3"/>
    <n v="985"/>
  </r>
  <r>
    <x v="3"/>
    <d v="2020-01-21T00:00:00"/>
    <x v="1"/>
    <x v="1"/>
    <n v="1513"/>
  </r>
  <r>
    <x v="0"/>
    <d v="2020-01-08T00:00:00"/>
    <x v="3"/>
    <x v="3"/>
    <n v="104"/>
  </r>
  <r>
    <x v="2"/>
    <d v="2020-01-27T00:00:00"/>
    <x v="2"/>
    <x v="2"/>
    <n v="2066"/>
  </r>
  <r>
    <x v="2"/>
    <d v="2020-01-02T00:00:00"/>
    <x v="2"/>
    <x v="2"/>
    <n v="148"/>
  </r>
  <r>
    <x v="0"/>
    <d v="2020-01-27T00:00:00"/>
    <x v="5"/>
    <x v="3"/>
    <n v="478"/>
  </r>
  <r>
    <x v="4"/>
    <d v="2020-01-26T00:00:00"/>
    <x v="5"/>
    <x v="3"/>
    <n v="427"/>
  </r>
  <r>
    <x v="0"/>
    <d v="2020-01-13T00:00:00"/>
    <x v="3"/>
    <x v="3"/>
    <n v="270"/>
  </r>
  <r>
    <x v="0"/>
    <d v="2020-01-11T00:00:00"/>
    <x v="5"/>
    <x v="3"/>
    <n v="151"/>
  </r>
  <r>
    <x v="3"/>
    <d v="2020-01-31T00:00:00"/>
    <x v="5"/>
    <x v="3"/>
    <n v="2535"/>
  </r>
  <r>
    <x v="4"/>
    <d v="2020-01-07T00:00:00"/>
    <x v="1"/>
    <x v="1"/>
    <n v="2245"/>
  </r>
  <r>
    <x v="1"/>
    <d v="2020-01-10T00:00:00"/>
    <x v="3"/>
    <x v="3"/>
    <n v="1103"/>
  </r>
  <r>
    <x v="1"/>
    <d v="2020-01-28T00:00:00"/>
    <x v="2"/>
    <x v="2"/>
    <n v="1929"/>
  </r>
  <r>
    <x v="2"/>
    <d v="2020-01-15T00:00:00"/>
    <x v="5"/>
    <x v="3"/>
    <n v="2235"/>
  </r>
  <r>
    <x v="0"/>
    <d v="2020-01-09T00:00:00"/>
    <x v="5"/>
    <x v="3"/>
    <n v="983"/>
  </r>
  <r>
    <x v="2"/>
    <d v="2020-01-06T00:00:00"/>
    <x v="5"/>
    <x v="3"/>
    <n v="1251"/>
  </r>
  <r>
    <x v="4"/>
    <d v="2020-01-17T00:00:00"/>
    <x v="0"/>
    <x v="0"/>
    <n v="1236"/>
  </r>
  <r>
    <x v="1"/>
    <d v="2020-01-31T00:00:00"/>
    <x v="0"/>
    <x v="0"/>
    <n v="1159"/>
  </r>
  <r>
    <x v="3"/>
    <d v="2020-01-10T00:00:00"/>
    <x v="0"/>
    <x v="0"/>
    <n v="1154"/>
  </r>
  <r>
    <x v="2"/>
    <d v="2020-01-24T00:00:00"/>
    <x v="3"/>
    <x v="3"/>
    <n v="2834"/>
  </r>
  <r>
    <x v="2"/>
    <d v="2020-01-18T00:00:00"/>
    <x v="5"/>
    <x v="3"/>
    <n v="710"/>
  </r>
  <r>
    <x v="1"/>
    <d v="2020-01-23T00:00:00"/>
    <x v="2"/>
    <x v="2"/>
    <n v="1838"/>
  </r>
  <r>
    <x v="1"/>
    <d v="2020-01-17T00:00:00"/>
    <x v="0"/>
    <x v="0"/>
    <n v="2618"/>
  </r>
  <r>
    <x v="0"/>
    <d v="2020-01-04T00:00:00"/>
    <x v="3"/>
    <x v="3"/>
    <n v="1622"/>
  </r>
  <r>
    <x v="1"/>
    <d v="2020-01-19T00:00:00"/>
    <x v="3"/>
    <x v="3"/>
    <n v="149"/>
  </r>
  <r>
    <x v="2"/>
    <d v="2020-01-21T00:00:00"/>
    <x v="0"/>
    <x v="0"/>
    <n v="2023"/>
  </r>
  <r>
    <x v="0"/>
    <d v="2020-01-20T00:00:00"/>
    <x v="5"/>
    <x v="3"/>
    <n v="1371"/>
  </r>
  <r>
    <x v="1"/>
    <d v="2020-01-01T00:00:00"/>
    <x v="5"/>
    <x v="3"/>
    <n v="852"/>
  </r>
  <r>
    <x v="0"/>
    <d v="2020-01-18T00:00:00"/>
    <x v="5"/>
    <x v="3"/>
    <n v="629"/>
  </r>
  <r>
    <x v="1"/>
    <d v="2020-01-22T00:00:00"/>
    <x v="2"/>
    <x v="2"/>
    <n v="877"/>
  </r>
  <r>
    <x v="2"/>
    <d v="2020-01-16T00:00:00"/>
    <x v="3"/>
    <x v="3"/>
    <n v="2541"/>
  </r>
  <r>
    <x v="2"/>
    <d v="2020-01-12T00:00:00"/>
    <x v="3"/>
    <x v="3"/>
    <n v="1108"/>
  </r>
  <r>
    <x v="2"/>
    <d v="2020-01-14T00:00:00"/>
    <x v="2"/>
    <x v="2"/>
    <n v="2822"/>
  </r>
  <r>
    <x v="3"/>
    <d v="2020-01-31T00:00:00"/>
    <x v="2"/>
    <x v="2"/>
    <n v="712"/>
  </r>
  <r>
    <x v="2"/>
    <d v="2020-01-16T00:00:00"/>
    <x v="0"/>
    <x v="0"/>
    <n v="1950"/>
  </r>
  <r>
    <x v="0"/>
    <d v="2020-01-18T00:00:00"/>
    <x v="0"/>
    <x v="0"/>
    <n v="264"/>
  </r>
  <r>
    <x v="0"/>
    <d v="2020-01-28T00:00:00"/>
    <x v="0"/>
    <x v="0"/>
    <n v="2094"/>
  </r>
  <r>
    <x v="4"/>
    <d v="2020-01-01T00:00:00"/>
    <x v="1"/>
    <x v="1"/>
    <n v="989"/>
  </r>
  <r>
    <x v="0"/>
    <d v="2020-01-05T00:00:00"/>
    <x v="4"/>
    <x v="4"/>
    <n v="2510"/>
  </r>
  <r>
    <x v="1"/>
    <d v="2020-01-24T00:00:00"/>
    <x v="1"/>
    <x v="1"/>
    <n v="2534"/>
  </r>
  <r>
    <x v="1"/>
    <d v="2020-01-17T00:00:00"/>
    <x v="5"/>
    <x v="3"/>
    <n v="1495"/>
  </r>
  <r>
    <x v="0"/>
    <d v="2020-01-10T00:00:00"/>
    <x v="5"/>
    <x v="3"/>
    <n v="2536"/>
  </r>
  <r>
    <x v="2"/>
    <d v="2020-01-02T00:00:00"/>
    <x v="3"/>
    <x v="3"/>
    <n v="2785"/>
  </r>
  <r>
    <x v="4"/>
    <d v="2020-01-20T00:00:00"/>
    <x v="1"/>
    <x v="1"/>
    <n v="2774"/>
  </r>
  <r>
    <x v="3"/>
    <d v="2020-01-07T00:00:00"/>
    <x v="2"/>
    <x v="2"/>
    <n v="1429"/>
  </r>
  <r>
    <x v="0"/>
    <d v="2020-01-22T00:00:00"/>
    <x v="0"/>
    <x v="0"/>
    <n v="2463"/>
  </r>
  <r>
    <x v="2"/>
    <d v="2020-01-10T00:00:00"/>
    <x v="1"/>
    <x v="1"/>
    <n v="2791"/>
  </r>
  <r>
    <x v="2"/>
    <d v="2020-01-30T00:00:00"/>
    <x v="1"/>
    <x v="1"/>
    <n v="2509"/>
  </r>
  <r>
    <x v="1"/>
    <d v="2020-01-22T00:00:00"/>
    <x v="0"/>
    <x v="0"/>
    <n v="2003"/>
  </r>
  <r>
    <x v="0"/>
    <d v="2020-01-31T00:00:00"/>
    <x v="1"/>
    <x v="1"/>
    <n v="2496"/>
  </r>
  <r>
    <x v="0"/>
    <d v="2020-01-04T00:00:00"/>
    <x v="1"/>
    <x v="1"/>
    <n v="782"/>
  </r>
  <r>
    <x v="0"/>
    <d v="2020-01-16T00:00:00"/>
    <x v="4"/>
    <x v="4"/>
    <n v="2841"/>
  </r>
  <r>
    <x v="3"/>
    <d v="2020-01-09T00:00:00"/>
    <x v="4"/>
    <x v="4"/>
    <n v="1128"/>
  </r>
  <r>
    <x v="2"/>
    <d v="2020-01-04T00:00:00"/>
    <x v="2"/>
    <x v="2"/>
    <n v="1491"/>
  </r>
  <r>
    <x v="3"/>
    <d v="2020-01-18T00:00:00"/>
    <x v="3"/>
    <x v="3"/>
    <n v="1164"/>
  </r>
  <r>
    <x v="4"/>
    <d v="2020-01-25T00:00:00"/>
    <x v="3"/>
    <x v="3"/>
    <n v="270"/>
  </r>
  <r>
    <x v="1"/>
    <d v="2020-01-07T00:00:00"/>
    <x v="0"/>
    <x v="0"/>
    <n v="1715"/>
  </r>
  <r>
    <x v="0"/>
    <d v="2020-01-12T00:00:00"/>
    <x v="2"/>
    <x v="2"/>
    <n v="2576"/>
  </r>
  <r>
    <x v="1"/>
    <d v="2020-01-16T00:00:00"/>
    <x v="4"/>
    <x v="4"/>
    <n v="396"/>
  </r>
  <r>
    <x v="0"/>
    <d v="2020-01-17T00:00:00"/>
    <x v="1"/>
    <x v="1"/>
    <n v="1597"/>
  </r>
  <r>
    <x v="1"/>
    <d v="2020-01-31T00:00:00"/>
    <x v="1"/>
    <x v="1"/>
    <n v="190"/>
  </r>
  <r>
    <x v="4"/>
    <d v="2020-01-14T00:00:00"/>
    <x v="4"/>
    <x v="4"/>
    <n v="2755"/>
  </r>
  <r>
    <x v="2"/>
    <d v="2020-01-13T00:00:00"/>
    <x v="4"/>
    <x v="4"/>
    <n v="399"/>
  </r>
  <r>
    <x v="3"/>
    <d v="2020-01-11T00:00:00"/>
    <x v="2"/>
    <x v="2"/>
    <n v="1087"/>
  </r>
  <r>
    <x v="1"/>
    <d v="2020-01-17T00:00:00"/>
    <x v="1"/>
    <x v="1"/>
    <n v="360"/>
  </r>
  <r>
    <x v="4"/>
    <d v="2020-01-14T00:00:00"/>
    <x v="0"/>
    <x v="0"/>
    <n v="2122"/>
  </r>
  <r>
    <x v="2"/>
    <d v="2020-01-14T00:00:00"/>
    <x v="1"/>
    <x v="1"/>
    <n v="755"/>
  </r>
  <r>
    <x v="2"/>
    <d v="2020-01-07T00:00:00"/>
    <x v="2"/>
    <x v="2"/>
    <n v="1582"/>
  </r>
  <r>
    <x v="4"/>
    <d v="2020-01-11T00:00:00"/>
    <x v="4"/>
    <x v="4"/>
    <n v="626"/>
  </r>
  <r>
    <x v="0"/>
    <d v="2020-01-15T00:00:00"/>
    <x v="5"/>
    <x v="3"/>
    <n v="2985"/>
  </r>
  <r>
    <x v="3"/>
    <d v="2020-01-01T00:00:00"/>
    <x v="4"/>
    <x v="4"/>
    <n v="1124"/>
  </r>
  <r>
    <x v="1"/>
    <d v="2020-01-17T00:00:00"/>
    <x v="3"/>
    <x v="3"/>
    <n v="1776"/>
  </r>
  <r>
    <x v="4"/>
    <d v="2020-01-30T00:00:00"/>
    <x v="1"/>
    <x v="1"/>
    <n v="1612"/>
  </r>
  <r>
    <x v="2"/>
    <d v="2020-01-09T00:00:00"/>
    <x v="1"/>
    <x v="1"/>
    <n v="2665"/>
  </r>
  <r>
    <x v="2"/>
    <d v="2020-01-18T00:00:00"/>
    <x v="1"/>
    <x v="1"/>
    <n v="2291"/>
  </r>
  <r>
    <x v="1"/>
    <d v="2020-01-04T00:00:00"/>
    <x v="4"/>
    <x v="4"/>
    <n v="2608"/>
  </r>
  <r>
    <x v="2"/>
    <d v="2020-01-08T00:00:00"/>
    <x v="5"/>
    <x v="3"/>
    <n v="2791"/>
  </r>
  <r>
    <x v="1"/>
    <d v="2020-01-17T00:00:00"/>
    <x v="4"/>
    <x v="4"/>
    <n v="1205"/>
  </r>
  <r>
    <x v="4"/>
    <d v="2020-01-16T00:00:00"/>
    <x v="4"/>
    <x v="4"/>
    <n v="2497"/>
  </r>
  <r>
    <x v="4"/>
    <d v="2020-01-05T00:00:00"/>
    <x v="5"/>
    <x v="3"/>
    <n v="1119"/>
  </r>
  <r>
    <x v="2"/>
    <d v="2020-01-22T00:00:00"/>
    <x v="2"/>
    <x v="2"/>
    <n v="1194"/>
  </r>
  <r>
    <x v="1"/>
    <d v="2020-01-06T00:00:00"/>
    <x v="1"/>
    <x v="1"/>
    <n v="258"/>
  </r>
  <r>
    <x v="3"/>
    <d v="2020-01-15T00:00:00"/>
    <x v="4"/>
    <x v="4"/>
    <n v="479"/>
  </r>
  <r>
    <x v="4"/>
    <d v="2020-01-07T00:00:00"/>
    <x v="3"/>
    <x v="3"/>
    <n v="525"/>
  </r>
  <r>
    <x v="1"/>
    <d v="2020-01-20T00:00:00"/>
    <x v="1"/>
    <x v="1"/>
    <n v="2743"/>
  </r>
  <r>
    <x v="2"/>
    <d v="2020-01-01T00:00:00"/>
    <x v="1"/>
    <x v="1"/>
    <n v="1258"/>
  </r>
  <r>
    <x v="3"/>
    <d v="2020-01-05T00:00:00"/>
    <x v="5"/>
    <x v="3"/>
    <n v="2831"/>
  </r>
  <r>
    <x v="4"/>
    <d v="2020-01-06T00:00:00"/>
    <x v="5"/>
    <x v="3"/>
    <n v="2482"/>
  </r>
  <r>
    <x v="3"/>
    <d v="2020-01-23T00:00:00"/>
    <x v="1"/>
    <x v="1"/>
    <n v="1265"/>
  </r>
  <r>
    <x v="3"/>
    <d v="2020-01-30T00:00:00"/>
    <x v="3"/>
    <x v="3"/>
    <n v="2034"/>
  </r>
  <r>
    <x v="0"/>
    <d v="2020-01-11T00:00:00"/>
    <x v="1"/>
    <x v="1"/>
    <n v="2497"/>
  </r>
  <r>
    <x v="0"/>
    <d v="2020-01-14T00:00:00"/>
    <x v="0"/>
    <x v="0"/>
    <n v="1757"/>
  </r>
  <r>
    <x v="1"/>
    <d v="2020-01-20T00:00:00"/>
    <x v="4"/>
    <x v="4"/>
    <n v="2479"/>
  </r>
  <r>
    <x v="4"/>
    <d v="2020-01-29T00:00:00"/>
    <x v="3"/>
    <x v="3"/>
    <n v="1532"/>
  </r>
  <r>
    <x v="3"/>
    <d v="2020-01-05T00:00:00"/>
    <x v="4"/>
    <x v="4"/>
    <n v="1292"/>
  </r>
  <r>
    <x v="0"/>
    <d v="2020-01-09T00:00:00"/>
    <x v="1"/>
    <x v="1"/>
    <n v="1513"/>
  </r>
  <r>
    <x v="0"/>
    <d v="2020-01-09T00:00:00"/>
    <x v="3"/>
    <x v="3"/>
    <n v="1701"/>
  </r>
  <r>
    <x v="1"/>
    <d v="2020-01-01T00:00:00"/>
    <x v="0"/>
    <x v="0"/>
    <n v="2254"/>
  </r>
  <r>
    <x v="2"/>
    <d v="2020-01-11T00:00:00"/>
    <x v="1"/>
    <x v="1"/>
    <n v="2707"/>
  </r>
  <r>
    <x v="4"/>
    <d v="2020-01-02T00:00:00"/>
    <x v="1"/>
    <x v="1"/>
    <n v="1977"/>
  </r>
  <r>
    <x v="3"/>
    <d v="2020-01-11T00:00:00"/>
    <x v="4"/>
    <x v="4"/>
    <n v="1753"/>
  </r>
  <r>
    <x v="0"/>
    <d v="2020-01-26T00:00:00"/>
    <x v="5"/>
    <x v="3"/>
    <n v="2737"/>
  </r>
  <r>
    <x v="1"/>
    <d v="2020-01-14T00:00:00"/>
    <x v="4"/>
    <x v="4"/>
    <n v="1509"/>
  </r>
  <r>
    <x v="3"/>
    <d v="2020-01-13T00:00:00"/>
    <x v="3"/>
    <x v="3"/>
    <n v="274"/>
  </r>
  <r>
    <x v="0"/>
    <d v="2020-01-18T00:00:00"/>
    <x v="2"/>
    <x v="2"/>
    <n v="2738"/>
  </r>
  <r>
    <x v="0"/>
    <d v="2020-01-11T00:00:00"/>
    <x v="4"/>
    <x v="4"/>
    <n v="1237"/>
  </r>
  <r>
    <x v="1"/>
    <d v="2020-01-06T00:00:00"/>
    <x v="5"/>
    <x v="3"/>
    <n v="2026"/>
  </r>
  <r>
    <x v="1"/>
    <d v="2020-01-25T00:00:00"/>
    <x v="5"/>
    <x v="3"/>
    <n v="2937"/>
  </r>
  <r>
    <x v="1"/>
    <d v="2020-01-26T00:00:00"/>
    <x v="5"/>
    <x v="3"/>
    <n v="710"/>
  </r>
  <r>
    <x v="3"/>
    <d v="2020-01-16T00:00:00"/>
    <x v="4"/>
    <x v="4"/>
    <n v="1358"/>
  </r>
  <r>
    <x v="1"/>
    <d v="2020-01-20T00:00:00"/>
    <x v="2"/>
    <x v="2"/>
    <n v="1427"/>
  </r>
  <r>
    <x v="1"/>
    <d v="2020-01-08T00:00:00"/>
    <x v="5"/>
    <x v="3"/>
    <n v="1449"/>
  </r>
  <r>
    <x v="2"/>
    <d v="2020-01-26T00:00:00"/>
    <x v="0"/>
    <x v="0"/>
    <n v="812"/>
  </r>
  <r>
    <x v="3"/>
    <d v="2020-01-01T00:00:00"/>
    <x v="2"/>
    <x v="2"/>
    <n v="2390"/>
  </r>
  <r>
    <x v="1"/>
    <d v="2020-01-25T00:00:00"/>
    <x v="4"/>
    <x v="4"/>
    <n v="1819"/>
  </r>
  <r>
    <x v="2"/>
    <d v="2020-01-10T00:00:00"/>
    <x v="3"/>
    <x v="3"/>
    <n v="1457"/>
  </r>
  <r>
    <x v="0"/>
    <d v="2020-01-14T00:00:00"/>
    <x v="2"/>
    <x v="2"/>
    <n v="1001"/>
  </r>
  <r>
    <x v="1"/>
    <d v="2020-01-23T00:00:00"/>
    <x v="0"/>
    <x v="0"/>
    <n v="146"/>
  </r>
  <r>
    <x v="0"/>
    <d v="2020-01-23T00:00:00"/>
    <x v="4"/>
    <x v="4"/>
    <n v="2326"/>
  </r>
  <r>
    <x v="4"/>
    <d v="2020-01-20T00:00:00"/>
    <x v="4"/>
    <x v="4"/>
    <n v="1538"/>
  </r>
  <r>
    <x v="1"/>
    <d v="2020-01-30T00:00:00"/>
    <x v="2"/>
    <x v="2"/>
    <n v="712"/>
  </r>
  <r>
    <x v="4"/>
    <d v="2020-01-25T00:00:00"/>
    <x v="0"/>
    <x v="0"/>
    <n v="894"/>
  </r>
  <r>
    <x v="4"/>
    <d v="2020-01-08T00:00:00"/>
    <x v="3"/>
    <x v="3"/>
    <n v="2733"/>
  </r>
  <r>
    <x v="2"/>
    <d v="2020-01-31T00:00:00"/>
    <x v="5"/>
    <x v="3"/>
    <n v="1661"/>
  </r>
  <r>
    <x v="0"/>
    <d v="2020-01-07T00:00:00"/>
    <x v="4"/>
    <x v="4"/>
    <n v="2495"/>
  </r>
  <r>
    <x v="0"/>
    <d v="2020-01-22T00:00:00"/>
    <x v="3"/>
    <x v="3"/>
    <n v="1643"/>
  </r>
  <r>
    <x v="0"/>
    <d v="2020-01-27T00:00:00"/>
    <x v="4"/>
    <x v="4"/>
    <n v="834"/>
  </r>
  <r>
    <x v="3"/>
    <d v="2020-01-27T00:00:00"/>
    <x v="3"/>
    <x v="3"/>
    <n v="355"/>
  </r>
  <r>
    <x v="2"/>
    <d v="2020-01-26T00:00:00"/>
    <x v="3"/>
    <x v="3"/>
    <n v="2053"/>
  </r>
  <r>
    <x v="1"/>
    <d v="2020-01-30T00:00:00"/>
    <x v="3"/>
    <x v="3"/>
    <n v="1033"/>
  </r>
  <r>
    <x v="0"/>
    <d v="2020-01-22T00:00:00"/>
    <x v="5"/>
    <x v="3"/>
    <n v="1386"/>
  </r>
  <r>
    <x v="1"/>
    <d v="2020-01-29T00:00:00"/>
    <x v="3"/>
    <x v="3"/>
    <n v="158"/>
  </r>
  <r>
    <x v="0"/>
    <d v="2020-01-12T00:00:00"/>
    <x v="4"/>
    <x v="4"/>
    <n v="2663"/>
  </r>
  <r>
    <x v="1"/>
    <d v="2020-01-10T00:00:00"/>
    <x v="2"/>
    <x v="2"/>
    <n v="1344"/>
  </r>
  <r>
    <x v="3"/>
    <d v="2020-01-13T00:00:00"/>
    <x v="1"/>
    <x v="1"/>
    <n v="875"/>
  </r>
  <r>
    <x v="2"/>
    <d v="2020-01-23T00:00:00"/>
    <x v="4"/>
    <x v="4"/>
    <n v="186"/>
  </r>
  <r>
    <x v="3"/>
    <d v="2020-01-07T00:00:00"/>
    <x v="4"/>
    <x v="4"/>
    <n v="2468"/>
  </r>
  <r>
    <x v="4"/>
    <d v="2020-01-08T00:00:00"/>
    <x v="0"/>
    <x v="0"/>
    <n v="2107"/>
  </r>
  <r>
    <x v="2"/>
    <d v="2020-01-22T00:00:00"/>
    <x v="1"/>
    <x v="1"/>
    <n v="1284"/>
  </r>
  <r>
    <x v="4"/>
    <d v="2020-01-21T00:00:00"/>
    <x v="5"/>
    <x v="3"/>
    <n v="523"/>
  </r>
  <r>
    <x v="4"/>
    <d v="2020-01-17T00:00:00"/>
    <x v="3"/>
    <x v="3"/>
    <n v="1972"/>
  </r>
  <r>
    <x v="3"/>
    <d v="2020-01-03T00:00:00"/>
    <x v="4"/>
    <x v="4"/>
    <n v="499"/>
  </r>
  <r>
    <x v="2"/>
    <d v="2020-01-07T00:00:00"/>
    <x v="1"/>
    <x v="1"/>
    <n v="528"/>
  </r>
  <r>
    <x v="3"/>
    <d v="2020-01-26T00:00:00"/>
    <x v="1"/>
    <x v="1"/>
    <n v="1069"/>
  </r>
  <r>
    <x v="4"/>
    <d v="2020-01-15T00:00:00"/>
    <x v="4"/>
    <x v="4"/>
    <n v="2049"/>
  </r>
  <r>
    <x v="3"/>
    <d v="2020-01-28T00:00:00"/>
    <x v="5"/>
    <x v="3"/>
    <n v="2386"/>
  </r>
  <r>
    <x v="1"/>
    <d v="2020-01-05T00:00:00"/>
    <x v="5"/>
    <x v="3"/>
    <n v="263"/>
  </r>
  <r>
    <x v="3"/>
    <d v="2020-01-24T00:00:00"/>
    <x v="2"/>
    <x v="2"/>
    <n v="2834"/>
  </r>
  <r>
    <x v="0"/>
    <d v="2020-01-11T00:00:00"/>
    <x v="2"/>
    <x v="2"/>
    <n v="1023"/>
  </r>
  <r>
    <x v="3"/>
    <d v="2020-01-12T00:00:00"/>
    <x v="5"/>
    <x v="3"/>
    <n v="1355"/>
  </r>
  <r>
    <x v="2"/>
    <d v="2020-01-18T00:00:00"/>
    <x v="2"/>
    <x v="2"/>
    <n v="269"/>
  </r>
  <r>
    <x v="3"/>
    <d v="2020-01-18T00:00:00"/>
    <x v="0"/>
    <x v="0"/>
    <n v="1962"/>
  </r>
  <r>
    <x v="2"/>
    <d v="2020-01-20T00:00:00"/>
    <x v="1"/>
    <x v="1"/>
    <n v="2867"/>
  </r>
  <r>
    <x v="1"/>
    <d v="2020-01-08T00:00:00"/>
    <x v="1"/>
    <x v="1"/>
    <n v="845"/>
  </r>
  <r>
    <x v="1"/>
    <d v="2020-01-03T00:00:00"/>
    <x v="1"/>
    <x v="1"/>
    <n v="957"/>
  </r>
  <r>
    <x v="2"/>
    <d v="2020-01-20T00:00:00"/>
    <x v="4"/>
    <x v="4"/>
    <n v="1797"/>
  </r>
  <r>
    <x v="0"/>
    <d v="2020-01-17T00:00:00"/>
    <x v="3"/>
    <x v="3"/>
    <n v="1819"/>
  </r>
  <r>
    <x v="1"/>
    <d v="2020-01-21T00:00:00"/>
    <x v="0"/>
    <x v="0"/>
    <n v="468"/>
  </r>
  <r>
    <x v="2"/>
    <d v="2020-01-10T00:00:00"/>
    <x v="1"/>
    <x v="1"/>
    <n v="1602"/>
  </r>
  <r>
    <x v="1"/>
    <d v="2020-01-14T00:00:00"/>
    <x v="4"/>
    <x v="4"/>
    <n v="2861"/>
  </r>
  <r>
    <x v="1"/>
    <d v="2020-01-05T00:00:00"/>
    <x v="4"/>
    <x v="4"/>
    <n v="2623"/>
  </r>
  <r>
    <x v="0"/>
    <d v="2020-01-07T00:00:00"/>
    <x v="1"/>
    <x v="1"/>
    <n v="1689"/>
  </r>
  <r>
    <x v="0"/>
    <d v="2020-01-16T00:00:00"/>
    <x v="5"/>
    <x v="3"/>
    <n v="2999"/>
  </r>
  <r>
    <x v="3"/>
    <d v="2020-01-23T00:00:00"/>
    <x v="1"/>
    <x v="1"/>
    <n v="652"/>
  </r>
  <r>
    <x v="3"/>
    <d v="2020-01-25T00:00:00"/>
    <x v="5"/>
    <x v="3"/>
    <n v="123"/>
  </r>
  <r>
    <x v="1"/>
    <d v="2020-01-21T00:00:00"/>
    <x v="1"/>
    <x v="1"/>
    <n v="2209"/>
  </r>
  <r>
    <x v="0"/>
    <d v="2020-01-29T00:00:00"/>
    <x v="5"/>
    <x v="3"/>
    <n v="1198"/>
  </r>
  <r>
    <x v="0"/>
    <d v="2020-01-08T00:00:00"/>
    <x v="4"/>
    <x v="4"/>
    <n v="406"/>
  </r>
  <r>
    <x v="1"/>
    <d v="2020-01-29T00:00:00"/>
    <x v="4"/>
    <x v="4"/>
    <n v="1793"/>
  </r>
  <r>
    <x v="1"/>
    <d v="2020-01-26T00:00:00"/>
    <x v="2"/>
    <x v="2"/>
    <n v="2575"/>
  </r>
  <r>
    <x v="2"/>
    <d v="2020-01-06T00:00:00"/>
    <x v="2"/>
    <x v="2"/>
    <n v="1320"/>
  </r>
  <r>
    <x v="3"/>
    <d v="2020-01-14T00:00:00"/>
    <x v="1"/>
    <x v="1"/>
    <n v="2646"/>
  </r>
  <r>
    <x v="3"/>
    <d v="2020-01-12T00:00:00"/>
    <x v="2"/>
    <x v="2"/>
    <n v="2342"/>
  </r>
  <r>
    <x v="1"/>
    <d v="2020-01-27T00:00:00"/>
    <x v="4"/>
    <x v="4"/>
    <n v="1260"/>
  </r>
  <r>
    <x v="0"/>
    <d v="2020-01-14T00:00:00"/>
    <x v="3"/>
    <x v="3"/>
    <n v="2411"/>
  </r>
  <r>
    <x v="2"/>
    <d v="2020-01-04T00:00:00"/>
    <x v="1"/>
    <x v="1"/>
    <n v="520"/>
  </r>
  <r>
    <x v="4"/>
    <d v="2020-01-18T00:00:00"/>
    <x v="3"/>
    <x v="3"/>
    <n v="2364"/>
  </r>
  <r>
    <x v="2"/>
    <d v="2020-01-25T00:00:00"/>
    <x v="3"/>
    <x v="3"/>
    <n v="1886"/>
  </r>
  <r>
    <x v="3"/>
    <d v="2020-01-22T00:00:00"/>
    <x v="3"/>
    <x v="3"/>
    <n v="2627"/>
  </r>
  <r>
    <x v="3"/>
    <d v="2020-01-25T00:00:00"/>
    <x v="3"/>
    <x v="3"/>
    <n v="2811"/>
  </r>
  <r>
    <x v="1"/>
    <d v="2020-01-05T00:00:00"/>
    <x v="3"/>
    <x v="3"/>
    <n v="2082"/>
  </r>
  <r>
    <x v="4"/>
    <d v="2020-01-05T00:00:00"/>
    <x v="2"/>
    <x v="2"/>
    <n v="2225"/>
  </r>
  <r>
    <x v="2"/>
    <d v="2020-01-12T00:00:00"/>
    <x v="4"/>
    <x v="4"/>
    <n v="711"/>
  </r>
  <r>
    <x v="4"/>
    <d v="2020-01-09T00:00:00"/>
    <x v="3"/>
    <x v="3"/>
    <n v="2510"/>
  </r>
  <r>
    <x v="4"/>
    <d v="2020-01-31T00:00:00"/>
    <x v="2"/>
    <x v="2"/>
    <n v="1786"/>
  </r>
  <r>
    <x v="3"/>
    <d v="2020-01-20T00:00:00"/>
    <x v="3"/>
    <x v="3"/>
    <n v="2832"/>
  </r>
  <r>
    <x v="2"/>
    <d v="2020-01-20T00:00:00"/>
    <x v="3"/>
    <x v="3"/>
    <n v="866"/>
  </r>
  <r>
    <x v="4"/>
    <d v="2020-01-14T00:00:00"/>
    <x v="1"/>
    <x v="1"/>
    <n v="1065"/>
  </r>
  <r>
    <x v="3"/>
    <d v="2020-01-17T00:00:00"/>
    <x v="5"/>
    <x v="3"/>
    <n v="516"/>
  </r>
  <r>
    <x v="2"/>
    <d v="2020-01-09T00:00:00"/>
    <x v="3"/>
    <x v="3"/>
    <n v="181"/>
  </r>
  <r>
    <x v="4"/>
    <d v="2020-01-19T00:00:00"/>
    <x v="4"/>
    <x v="4"/>
    <n v="684"/>
  </r>
  <r>
    <x v="2"/>
    <d v="2020-01-29T00:00:00"/>
    <x v="2"/>
    <x v="2"/>
    <n v="506"/>
  </r>
  <r>
    <x v="4"/>
    <d v="2020-01-30T00:00:00"/>
    <x v="4"/>
    <x v="4"/>
    <n v="1219"/>
  </r>
  <r>
    <x v="3"/>
    <d v="2020-01-14T00:00:00"/>
    <x v="0"/>
    <x v="0"/>
    <n v="2756"/>
  </r>
  <r>
    <x v="3"/>
    <d v="2020-01-22T00:00:00"/>
    <x v="5"/>
    <x v="3"/>
    <n v="1096"/>
  </r>
  <r>
    <x v="4"/>
    <d v="2020-01-28T00:00:00"/>
    <x v="5"/>
    <x v="3"/>
    <n v="1631"/>
  </r>
  <r>
    <x v="2"/>
    <d v="2020-01-06T00:00:00"/>
    <x v="3"/>
    <x v="3"/>
    <n v="2228"/>
  </r>
  <r>
    <x v="1"/>
    <d v="2020-01-03T00:00:00"/>
    <x v="1"/>
    <x v="1"/>
    <n v="1324"/>
  </r>
  <r>
    <x v="2"/>
    <d v="2020-01-16T00:00:00"/>
    <x v="5"/>
    <x v="3"/>
    <n v="2739"/>
  </r>
  <r>
    <x v="4"/>
    <d v="2020-01-20T00:00:00"/>
    <x v="2"/>
    <x v="2"/>
    <n v="1897"/>
  </r>
  <r>
    <x v="0"/>
    <d v="2020-01-30T00:00:00"/>
    <x v="5"/>
    <x v="3"/>
    <n v="437"/>
  </r>
  <r>
    <x v="2"/>
    <d v="2020-01-29T00:00:00"/>
    <x v="0"/>
    <x v="0"/>
    <n v="1098"/>
  </r>
  <r>
    <x v="2"/>
    <d v="2020-01-24T00:00:00"/>
    <x v="5"/>
    <x v="3"/>
    <n v="596"/>
  </r>
  <r>
    <x v="3"/>
    <d v="2020-01-20T00:00:00"/>
    <x v="0"/>
    <x v="0"/>
    <n v="628"/>
  </r>
  <r>
    <x v="1"/>
    <d v="2020-01-02T00:00:00"/>
    <x v="2"/>
    <x v="2"/>
    <n v="423"/>
  </r>
  <r>
    <x v="3"/>
    <d v="2020-01-15T00:00:00"/>
    <x v="0"/>
    <x v="0"/>
    <n v="1225"/>
  </r>
  <r>
    <x v="3"/>
    <d v="2020-01-16T00:00:00"/>
    <x v="1"/>
    <x v="1"/>
    <n v="1854"/>
  </r>
  <r>
    <x v="0"/>
    <d v="2020-01-08T00:00:00"/>
    <x v="0"/>
    <x v="0"/>
    <n v="648"/>
  </r>
  <r>
    <x v="1"/>
    <d v="2020-01-16T00:00:00"/>
    <x v="3"/>
    <x v="3"/>
    <n v="728"/>
  </r>
  <r>
    <x v="2"/>
    <d v="2020-01-27T00:00:00"/>
    <x v="1"/>
    <x v="1"/>
    <n v="1285"/>
  </r>
  <r>
    <x v="4"/>
    <d v="2020-01-12T00:00:00"/>
    <x v="1"/>
    <x v="1"/>
    <n v="547"/>
  </r>
  <r>
    <x v="2"/>
    <d v="2020-01-08T00:00:00"/>
    <x v="2"/>
    <x v="2"/>
    <n v="199"/>
  </r>
  <r>
    <x v="4"/>
    <d v="2020-01-26T00:00:00"/>
    <x v="3"/>
    <x v="3"/>
    <n v="2566"/>
  </r>
  <r>
    <x v="1"/>
    <d v="2020-01-24T00:00:00"/>
    <x v="5"/>
    <x v="3"/>
    <n v="1874"/>
  </r>
  <r>
    <x v="1"/>
    <d v="2020-01-15T00:00:00"/>
    <x v="1"/>
    <x v="1"/>
    <n v="2905"/>
  </r>
  <r>
    <x v="3"/>
    <d v="2020-01-27T00:00:00"/>
    <x v="0"/>
    <x v="0"/>
    <n v="592"/>
  </r>
  <r>
    <x v="3"/>
    <d v="2020-01-09T00:00:00"/>
    <x v="2"/>
    <x v="2"/>
    <n v="2530"/>
  </r>
  <r>
    <x v="4"/>
    <d v="2020-01-26T00:00:00"/>
    <x v="2"/>
    <x v="2"/>
    <n v="155"/>
  </r>
  <r>
    <x v="3"/>
    <d v="2020-01-02T00:00:00"/>
    <x v="3"/>
    <x v="3"/>
    <n v="2891"/>
  </r>
  <r>
    <x v="2"/>
    <d v="2020-01-30T00:00:00"/>
    <x v="0"/>
    <x v="0"/>
    <n v="497"/>
  </r>
  <r>
    <x v="1"/>
    <d v="2020-01-03T00:00:00"/>
    <x v="0"/>
    <x v="0"/>
    <n v="299"/>
  </r>
  <r>
    <x v="4"/>
    <d v="2020-01-04T00:00:00"/>
    <x v="0"/>
    <x v="0"/>
    <n v="2997"/>
  </r>
  <r>
    <x v="3"/>
    <d v="2020-01-03T00:00:00"/>
    <x v="0"/>
    <x v="0"/>
    <n v="2858"/>
  </r>
  <r>
    <x v="0"/>
    <d v="2020-01-07T00:00:00"/>
    <x v="4"/>
    <x v="4"/>
    <n v="615"/>
  </r>
  <r>
    <x v="3"/>
    <d v="2020-01-23T00:00:00"/>
    <x v="0"/>
    <x v="0"/>
    <n v="1680"/>
  </r>
  <r>
    <x v="0"/>
    <d v="2020-01-24T00:00:00"/>
    <x v="1"/>
    <x v="1"/>
    <n v="1589"/>
  </r>
  <r>
    <x v="1"/>
    <d v="2020-01-15T00:00:00"/>
    <x v="4"/>
    <x v="4"/>
    <n v="1967"/>
  </r>
  <r>
    <x v="4"/>
    <d v="2020-01-20T00:00:00"/>
    <x v="0"/>
    <x v="0"/>
    <n v="2785"/>
  </r>
  <r>
    <x v="4"/>
    <d v="2020-01-12T00:00:00"/>
    <x v="3"/>
    <x v="3"/>
    <n v="1100"/>
  </r>
  <r>
    <x v="2"/>
    <d v="2020-01-15T00:00:00"/>
    <x v="0"/>
    <x v="0"/>
    <n v="360"/>
  </r>
  <r>
    <x v="3"/>
    <d v="2020-01-22T00:00:00"/>
    <x v="0"/>
    <x v="0"/>
    <n v="2276"/>
  </r>
  <r>
    <x v="0"/>
    <d v="2020-01-08T00:00:00"/>
    <x v="2"/>
    <x v="2"/>
    <n v="989"/>
  </r>
  <r>
    <x v="1"/>
    <d v="2020-01-09T00:00:00"/>
    <x v="1"/>
    <x v="1"/>
    <n v="1793"/>
  </r>
  <r>
    <x v="2"/>
    <d v="2020-01-16T00:00:00"/>
    <x v="0"/>
    <x v="0"/>
    <n v="748"/>
  </r>
  <r>
    <x v="4"/>
    <d v="2020-01-04T00:00:00"/>
    <x v="3"/>
    <x v="3"/>
    <n v="750"/>
  </r>
  <r>
    <x v="3"/>
    <d v="2020-01-06T00:00:00"/>
    <x v="4"/>
    <x v="4"/>
    <n v="1920"/>
  </r>
  <r>
    <x v="3"/>
    <d v="2020-01-28T00:00:00"/>
    <x v="0"/>
    <x v="0"/>
    <n v="2550"/>
  </r>
  <r>
    <x v="1"/>
    <d v="2020-01-18T00:00:00"/>
    <x v="4"/>
    <x v="4"/>
    <n v="2974"/>
  </r>
  <r>
    <x v="2"/>
    <d v="2020-01-31T00:00:00"/>
    <x v="0"/>
    <x v="0"/>
    <n v="767"/>
  </r>
  <r>
    <x v="0"/>
    <d v="2020-01-03T00:00:00"/>
    <x v="5"/>
    <x v="3"/>
    <n v="647"/>
  </r>
  <r>
    <x v="1"/>
    <d v="2020-01-19T00:00:00"/>
    <x v="1"/>
    <x v="1"/>
    <n v="1195"/>
  </r>
  <r>
    <x v="4"/>
    <d v="2020-01-10T00:00:00"/>
    <x v="0"/>
    <x v="0"/>
    <n v="162"/>
  </r>
  <r>
    <x v="2"/>
    <d v="2020-01-31T00:00:00"/>
    <x v="4"/>
    <x v="4"/>
    <n v="2657"/>
  </r>
  <r>
    <x v="4"/>
    <d v="2020-01-07T00:00:00"/>
    <x v="5"/>
    <x v="3"/>
    <n v="907"/>
  </r>
  <r>
    <x v="2"/>
    <d v="2020-01-08T00:00:00"/>
    <x v="0"/>
    <x v="0"/>
    <n v="2025"/>
  </r>
  <r>
    <x v="3"/>
    <d v="2020-01-12T00:00:00"/>
    <x v="4"/>
    <x v="4"/>
    <n v="1359"/>
  </r>
  <r>
    <x v="2"/>
    <d v="2020-01-24T00:00:00"/>
    <x v="0"/>
    <x v="0"/>
    <n v="540"/>
  </r>
  <r>
    <x v="2"/>
    <d v="2020-01-28T00:00:00"/>
    <x v="3"/>
    <x v="3"/>
    <n v="706"/>
  </r>
  <r>
    <x v="2"/>
    <d v="2020-01-18T00:00:00"/>
    <x v="4"/>
    <x v="4"/>
    <n v="1479"/>
  </r>
  <r>
    <x v="2"/>
    <d v="2020-01-16T00:00:00"/>
    <x v="4"/>
    <x v="4"/>
    <n v="2202"/>
  </r>
  <r>
    <x v="3"/>
    <d v="2020-01-30T00:00:00"/>
    <x v="5"/>
    <x v="3"/>
    <n v="2601"/>
  </r>
  <r>
    <x v="0"/>
    <d v="2020-01-21T00:00:00"/>
    <x v="5"/>
    <x v="3"/>
    <n v="1831"/>
  </r>
  <r>
    <x v="0"/>
    <d v="2020-01-10T00:00:00"/>
    <x v="3"/>
    <x v="3"/>
    <n v="1076"/>
  </r>
  <r>
    <x v="0"/>
    <d v="2020-01-07T00:00:00"/>
    <x v="0"/>
    <x v="0"/>
    <n v="2741"/>
  </r>
  <r>
    <x v="4"/>
    <d v="2020-01-30T00:00:00"/>
    <x v="5"/>
    <x v="3"/>
    <n v="1387"/>
  </r>
  <r>
    <x v="1"/>
    <d v="2020-01-13T00:00:00"/>
    <x v="0"/>
    <x v="0"/>
    <n v="682"/>
  </r>
  <r>
    <x v="4"/>
    <d v="2020-01-26T00:00:00"/>
    <x v="4"/>
    <x v="4"/>
    <n v="1824"/>
  </r>
  <r>
    <x v="1"/>
    <d v="2020-01-15T00:00:00"/>
    <x v="3"/>
    <x v="3"/>
    <n v="2347"/>
  </r>
  <r>
    <x v="0"/>
    <d v="2020-01-05T00:00:00"/>
    <x v="0"/>
    <x v="0"/>
    <n v="1652"/>
  </r>
  <r>
    <x v="1"/>
    <d v="2020-01-07T00:00:00"/>
    <x v="2"/>
    <x v="2"/>
    <n v="1162"/>
  </r>
  <r>
    <x v="1"/>
    <d v="2020-01-09T00:00:00"/>
    <x v="3"/>
    <x v="3"/>
    <n v="1908"/>
  </r>
  <r>
    <x v="4"/>
    <d v="2020-01-10T00:00:00"/>
    <x v="5"/>
    <x v="3"/>
    <n v="439"/>
  </r>
  <r>
    <x v="0"/>
    <d v="2020-01-13T00:00:00"/>
    <x v="5"/>
    <x v="3"/>
    <n v="2815"/>
  </r>
  <r>
    <x v="3"/>
    <d v="2020-01-27T00:00:00"/>
    <x v="1"/>
    <x v="1"/>
    <n v="165"/>
  </r>
  <r>
    <x v="3"/>
    <d v="2020-01-29T00:00:00"/>
    <x v="3"/>
    <x v="3"/>
    <n v="1806"/>
  </r>
  <r>
    <x v="1"/>
    <d v="2020-01-22T00:00:00"/>
    <x v="1"/>
    <x v="1"/>
    <n v="1352"/>
  </r>
  <r>
    <x v="0"/>
    <d v="2020-01-13T00:00:00"/>
    <x v="0"/>
    <x v="0"/>
    <n v="2425"/>
  </r>
  <r>
    <x v="2"/>
    <d v="2020-01-27T00:00:00"/>
    <x v="3"/>
    <x v="3"/>
    <n v="2152"/>
  </r>
  <r>
    <x v="1"/>
    <d v="2020-01-04T00:00:00"/>
    <x v="2"/>
    <x v="2"/>
    <n v="1956"/>
  </r>
  <r>
    <x v="4"/>
    <d v="2020-01-18T00:00:00"/>
    <x v="1"/>
    <x v="1"/>
    <n v="637"/>
  </r>
  <r>
    <x v="4"/>
    <d v="2020-01-02T00:00:00"/>
    <x v="3"/>
    <x v="3"/>
    <n v="2283"/>
  </r>
  <r>
    <x v="0"/>
    <d v="2020-01-18T00:00:00"/>
    <x v="4"/>
    <x v="4"/>
    <n v="1852"/>
  </r>
  <r>
    <x v="0"/>
    <d v="2020-01-07T00:00:00"/>
    <x v="5"/>
    <x v="3"/>
    <n v="1936"/>
  </r>
  <r>
    <x v="2"/>
    <d v="2020-01-22T00:00:00"/>
    <x v="3"/>
    <x v="3"/>
    <n v="979"/>
  </r>
  <r>
    <x v="1"/>
    <d v="2020-01-08T00:00:00"/>
    <x v="2"/>
    <x v="2"/>
    <n v="1012"/>
  </r>
  <r>
    <x v="3"/>
    <d v="2020-01-26T00:00:00"/>
    <x v="0"/>
    <x v="0"/>
    <n v="1610"/>
  </r>
  <r>
    <x v="0"/>
    <d v="2020-01-17T00:00:00"/>
    <x v="0"/>
    <x v="0"/>
    <n v="984"/>
  </r>
  <r>
    <x v="0"/>
    <d v="2020-01-24T00:00:00"/>
    <x v="5"/>
    <x v="3"/>
    <n v="529"/>
  </r>
  <r>
    <x v="3"/>
    <d v="2020-01-31T00:00:00"/>
    <x v="1"/>
    <x v="1"/>
    <n v="524"/>
  </r>
  <r>
    <x v="2"/>
    <d v="2020-01-11T00:00:00"/>
    <x v="3"/>
    <x v="3"/>
    <n v="1514"/>
  </r>
  <r>
    <x v="4"/>
    <d v="2020-01-24T00:00:00"/>
    <x v="1"/>
    <x v="1"/>
    <n v="751"/>
  </r>
  <r>
    <x v="2"/>
    <d v="2020-01-25T00:00:00"/>
    <x v="2"/>
    <x v="2"/>
    <n v="2945"/>
  </r>
  <r>
    <x v="4"/>
    <d v="2020-01-13T00:00:00"/>
    <x v="1"/>
    <x v="1"/>
    <n v="822"/>
  </r>
  <r>
    <x v="1"/>
    <d v="2020-01-09T00:00:00"/>
    <x v="4"/>
    <x v="4"/>
    <n v="1620"/>
  </r>
  <r>
    <x v="0"/>
    <d v="2020-01-29T00:00:00"/>
    <x v="3"/>
    <x v="3"/>
    <n v="1955"/>
  </r>
  <r>
    <x v="1"/>
    <d v="2020-01-27T00:00:00"/>
    <x v="1"/>
    <x v="1"/>
    <n v="366"/>
  </r>
  <r>
    <x v="4"/>
    <d v="2020-01-03T00:00:00"/>
    <x v="4"/>
    <x v="4"/>
    <n v="1621"/>
  </r>
  <r>
    <x v="1"/>
    <d v="2020-01-11T00:00:00"/>
    <x v="3"/>
    <x v="3"/>
    <n v="2360"/>
  </r>
  <r>
    <x v="0"/>
    <d v="2020-01-24T00:00:00"/>
    <x v="0"/>
    <x v="0"/>
    <n v="1048"/>
  </r>
  <r>
    <x v="3"/>
    <d v="2020-01-27T00:00:00"/>
    <x v="2"/>
    <x v="2"/>
    <n v="1385"/>
  </r>
  <r>
    <x v="1"/>
    <d v="2020-01-06T00:00:00"/>
    <x v="0"/>
    <x v="0"/>
    <n v="1572"/>
  </r>
  <r>
    <x v="3"/>
    <d v="2020-01-11T00:00:00"/>
    <x v="3"/>
    <x v="3"/>
    <n v="913"/>
  </r>
  <r>
    <x v="3"/>
    <d v="2020-01-14T00:00:00"/>
    <x v="3"/>
    <x v="3"/>
    <n v="1434"/>
  </r>
  <r>
    <x v="0"/>
    <d v="2020-01-04T00:00:00"/>
    <x v="4"/>
    <x v="4"/>
    <n v="2005"/>
  </r>
  <r>
    <x v="4"/>
    <d v="2020-01-16T00:00:00"/>
    <x v="2"/>
    <x v="2"/>
    <n v="698"/>
  </r>
  <r>
    <x v="4"/>
    <d v="2020-01-09T00:00:00"/>
    <x v="4"/>
    <x v="4"/>
    <n v="1093"/>
  </r>
  <r>
    <x v="3"/>
    <d v="2020-01-17T00:00:00"/>
    <x v="1"/>
    <x v="1"/>
    <n v="1189"/>
  </r>
  <r>
    <x v="3"/>
    <d v="2020-01-26T00:00:00"/>
    <x v="2"/>
    <x v="2"/>
    <n v="1758"/>
  </r>
  <r>
    <x v="3"/>
    <d v="2020-01-07T00:00:00"/>
    <x v="5"/>
    <x v="3"/>
    <n v="1407"/>
  </r>
  <r>
    <x v="2"/>
    <d v="2020-01-03T00:00:00"/>
    <x v="3"/>
    <x v="3"/>
    <n v="1866"/>
  </r>
  <r>
    <x v="1"/>
    <d v="2020-01-13T00:00:00"/>
    <x v="1"/>
    <x v="1"/>
    <n v="2911"/>
  </r>
  <r>
    <x v="1"/>
    <d v="2020-01-25T00:00:00"/>
    <x v="5"/>
    <x v="3"/>
    <n v="941"/>
  </r>
  <r>
    <x v="0"/>
    <d v="2020-01-20T00:00:00"/>
    <x v="3"/>
    <x v="3"/>
    <n v="1467"/>
  </r>
  <r>
    <x v="3"/>
    <d v="2020-01-07T00:00:00"/>
    <x v="1"/>
    <x v="1"/>
    <n v="2763"/>
  </r>
  <r>
    <x v="2"/>
    <d v="2020-01-13T00:00:00"/>
    <x v="3"/>
    <x v="3"/>
    <n v="2270"/>
  </r>
  <r>
    <x v="4"/>
    <d v="2020-01-14T00:00:00"/>
    <x v="3"/>
    <x v="3"/>
    <n v="409"/>
  </r>
  <r>
    <x v="0"/>
    <d v="2020-01-14T00:00:00"/>
    <x v="1"/>
    <x v="1"/>
    <n v="849"/>
  </r>
  <r>
    <x v="2"/>
    <d v="2020-01-11T00:00:00"/>
    <x v="5"/>
    <x v="3"/>
    <n v="2536"/>
  </r>
  <r>
    <x v="3"/>
    <d v="2020-01-04T00:00:00"/>
    <x v="1"/>
    <x v="1"/>
    <n v="355"/>
  </r>
  <r>
    <x v="4"/>
    <d v="2020-01-05T00:00:00"/>
    <x v="0"/>
    <x v="0"/>
    <n v="240"/>
  </r>
  <r>
    <x v="4"/>
    <d v="2020-01-06T00:00:00"/>
    <x v="2"/>
    <x v="2"/>
    <n v="1695"/>
  </r>
  <r>
    <x v="1"/>
    <d v="2020-01-31T00:00:00"/>
    <x v="2"/>
    <x v="2"/>
    <n v="1523"/>
  </r>
  <r>
    <x v="4"/>
    <d v="2020-01-01T00:00:00"/>
    <x v="3"/>
    <x v="3"/>
    <n v="2043"/>
  </r>
  <r>
    <x v="3"/>
    <d v="2020-01-02T00:00:00"/>
    <x v="2"/>
    <x v="2"/>
    <n v="1997"/>
  </r>
  <r>
    <x v="0"/>
    <d v="2020-01-08T00:00:00"/>
    <x v="4"/>
    <x v="4"/>
    <n v="942"/>
  </r>
  <r>
    <x v="1"/>
    <d v="2020-01-18T00:00:00"/>
    <x v="3"/>
    <x v="3"/>
    <n v="1874"/>
  </r>
  <r>
    <x v="2"/>
    <d v="2020-01-28T00:00:00"/>
    <x v="5"/>
    <x v="3"/>
    <n v="608"/>
  </r>
  <r>
    <x v="4"/>
    <d v="2020-01-13T00:00:00"/>
    <x v="5"/>
    <x v="3"/>
    <n v="1984"/>
  </r>
  <r>
    <x v="1"/>
    <d v="2020-01-08T00:00:00"/>
    <x v="0"/>
    <x v="0"/>
    <n v="2492"/>
  </r>
  <r>
    <x v="3"/>
    <d v="2020-01-26T00:00:00"/>
    <x v="4"/>
    <x v="4"/>
    <n v="2401"/>
  </r>
  <r>
    <x v="1"/>
    <d v="2020-01-24T00:00:00"/>
    <x v="5"/>
    <x v="3"/>
    <n v="1929"/>
  </r>
  <r>
    <x v="3"/>
    <d v="2020-01-13T00:00:00"/>
    <x v="0"/>
    <x v="0"/>
    <n v="1387"/>
  </r>
  <r>
    <x v="2"/>
    <d v="2020-01-26T00:00:00"/>
    <x v="1"/>
    <x v="1"/>
    <n v="2687"/>
  </r>
  <r>
    <x v="0"/>
    <d v="2020-01-31T00:00:00"/>
    <x v="4"/>
    <x v="4"/>
    <n v="384"/>
  </r>
  <r>
    <x v="4"/>
    <d v="2020-01-23T00:00:00"/>
    <x v="4"/>
    <x v="4"/>
    <n v="2510"/>
  </r>
  <r>
    <x v="0"/>
    <d v="2020-01-21T00:00:00"/>
    <x v="4"/>
    <x v="4"/>
    <n v="1062"/>
  </r>
  <r>
    <x v="1"/>
    <d v="2020-01-28T00:00:00"/>
    <x v="0"/>
    <x v="0"/>
    <n v="333"/>
  </r>
  <r>
    <x v="0"/>
    <d v="2020-01-18T00:00:00"/>
    <x v="1"/>
    <x v="1"/>
    <n v="2830"/>
  </r>
  <r>
    <x v="0"/>
    <d v="2020-01-26T00:00:00"/>
    <x v="3"/>
    <x v="3"/>
    <n v="158"/>
  </r>
  <r>
    <x v="4"/>
    <d v="2020-01-16T00:00:00"/>
    <x v="1"/>
    <x v="1"/>
    <n v="2045"/>
  </r>
  <r>
    <x v="2"/>
    <d v="2020-01-18T00:00:00"/>
    <x v="0"/>
    <x v="0"/>
    <n v="2886"/>
  </r>
  <r>
    <x v="0"/>
    <d v="2020-01-15T00:00:00"/>
    <x v="4"/>
    <x v="4"/>
    <n v="2148"/>
  </r>
  <r>
    <x v="3"/>
    <d v="2020-01-13T00:00:00"/>
    <x v="5"/>
    <x v="3"/>
    <n v="2770"/>
  </r>
  <r>
    <x v="2"/>
    <d v="2020-01-19T00:00:00"/>
    <x v="1"/>
    <x v="1"/>
    <n v="216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8B12E7E7-B504-42E8-A8AF-EA7341860BEF}" name="PivotTable1" cacheId="1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1">
  <location ref="A2:G9" firstHeaderRow="1" firstDataRow="2" firstDataCol="1"/>
  <pivotFields count="5">
    <pivotField axis="axisRow" showAll="0">
      <items count="6">
        <item sd="0" x="2"/>
        <item sd="0" x="0"/>
        <item sd="0" x="3"/>
        <item sd="0" x="1"/>
        <item sd="0" x="4"/>
        <item t="default" sd="0"/>
      </items>
    </pivotField>
    <pivotField numFmtId="14" showAll="0"/>
    <pivotField showAll="0">
      <items count="7">
        <item x="0"/>
        <item x="5"/>
        <item x="2"/>
        <item x="4"/>
        <item x="3"/>
        <item x="1"/>
        <item t="default"/>
      </items>
    </pivotField>
    <pivotField axis="axisCol" showAll="0">
      <items count="6">
        <item x="4"/>
        <item x="3"/>
        <item x="1"/>
        <item x="0"/>
        <item x="2"/>
        <item t="default"/>
      </items>
    </pivotField>
    <pivotField dataField="1" numFmtId="3" showAll="0"/>
  </pivotFields>
  <rowFields count="1">
    <field x="0"/>
  </rowFields>
  <rowItems count="6">
    <i>
      <x/>
    </i>
    <i>
      <x v="1"/>
    </i>
    <i>
      <x v="2"/>
    </i>
    <i>
      <x v="3"/>
    </i>
    <i>
      <x v="4"/>
    </i>
    <i t="grand">
      <x/>
    </i>
  </rowItems>
  <colFields count="1">
    <field x="3"/>
  </colFields>
  <colItems count="6">
    <i>
      <x/>
    </i>
    <i>
      <x v="1"/>
    </i>
    <i>
      <x v="2"/>
    </i>
    <i>
      <x v="3"/>
    </i>
    <i>
      <x v="4"/>
    </i>
    <i t="grand">
      <x/>
    </i>
  </colItems>
  <dataFields count="1">
    <dataField name="Sum of Quantity" fld="4" baseField="0" baseItem="0" numFmtId="3"/>
  </dataFields>
  <chartFormats count="5">
    <chartFormat chart="0" format="0" series="1">
      <pivotArea type="data" outline="0" fieldPosition="0">
        <references count="2">
          <reference field="4294967294" count="1" selected="0">
            <x v="0"/>
          </reference>
          <reference field="3" count="1" selected="0">
            <x v="0"/>
          </reference>
        </references>
      </pivotArea>
    </chartFormat>
    <chartFormat chart="0" format="1" series="1">
      <pivotArea type="data" outline="0" fieldPosition="0">
        <references count="2">
          <reference field="4294967294" count="1" selected="0">
            <x v="0"/>
          </reference>
          <reference field="3" count="1" selected="0">
            <x v="1"/>
          </reference>
        </references>
      </pivotArea>
    </chartFormat>
    <chartFormat chart="0" format="2" series="1">
      <pivotArea type="data" outline="0" fieldPosition="0">
        <references count="2">
          <reference field="4294967294" count="1" selected="0">
            <x v="0"/>
          </reference>
          <reference field="3" count="1" selected="0">
            <x v="2"/>
          </reference>
        </references>
      </pivotArea>
    </chartFormat>
    <chartFormat chart="0" format="3" series="1">
      <pivotArea type="data" outline="0" fieldPosition="0">
        <references count="2">
          <reference field="4294967294" count="1" selected="0">
            <x v="0"/>
          </reference>
          <reference field="3" count="1" selected="0">
            <x v="3"/>
          </reference>
        </references>
      </pivotArea>
    </chartFormat>
    <chartFormat chart="0" format="4" series="1">
      <pivotArea type="data" outline="0" fieldPosition="0">
        <references count="2">
          <reference field="4294967294" count="1" selected="0">
            <x v="0"/>
          </reference>
          <reference field="3" count="1" selected="0">
            <x v="4"/>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queryTables/queryTable1.xml><?xml version="1.0" encoding="utf-8"?>
<queryTable xmlns="http://schemas.openxmlformats.org/spreadsheetml/2006/main" xmlns:mc="http://schemas.openxmlformats.org/markup-compatibility/2006" xmlns:xr16="http://schemas.microsoft.com/office/spreadsheetml/2017/revision16" mc:Ignorable="xr16" name="ExternalData_1" connectionId="1" xr16:uid="{68339C2F-96ED-4625-94F9-6841EFBDA772}" autoFormatId="16" applyNumberFormats="0" applyBorderFormats="0" applyFontFormats="0" applyPatternFormats="0" applyAlignmentFormats="0" applyWidthHeightFormats="0">
  <queryTableRefresh nextId="13">
    <queryTableFields count="12">
      <queryTableField id="1" name="Date" tableColumnId="1"/>
      <queryTableField id="2" name="DayName" tableColumnId="2"/>
      <queryTableField id="3" name="DayOfWeek" tableColumnId="3"/>
      <queryTableField id="4" name="MonthName" tableColumnId="4"/>
      <queryTableField id="5" name="Month" tableColumnId="5"/>
      <queryTableField id="6" name="Quarter" tableColumnId="6"/>
      <queryTableField id="7" name="Year" tableColumnId="7"/>
      <queryTableField id="8" name="IsWeekend" tableColumnId="8"/>
      <queryTableField id="9" name="IsWorkday" tableColumnId="9"/>
      <queryTableField id="10" name="Week Start Date" tableColumnId="10"/>
      <queryTableField id="11" name="Week End Date" tableColumnId="11"/>
      <queryTableField id="12" name="Week Range" tableColumnId="12"/>
    </queryTableFields>
  </queryTableRefresh>
</queryTable>
</file>

<file path=xl/richData/_rels/rdRichValueWebImage.xml.rels><?xml version="1.0" encoding="UTF-8" standalone="yes"?>
<Relationships xmlns="http://schemas.openxmlformats.org/package/2006/relationships"><Relationship Id="rId8" Type="http://schemas.openxmlformats.org/officeDocument/2006/relationships/hyperlink" Target="https://www.bing.com/images/search?form=xlimg&amp;q=Toulouse" TargetMode="External"/><Relationship Id="rId13" Type="http://schemas.openxmlformats.org/officeDocument/2006/relationships/hyperlink" Target="https://www.bing.com/th?id=OSK.4e5c935f87d3dfae98d753d4a5f0b236&amp;qlt=95" TargetMode="External"/><Relationship Id="rId18" Type="http://schemas.openxmlformats.org/officeDocument/2006/relationships/hyperlink" Target="https://www.bing.com/images/search?form=xlimg&amp;q=Bordeaux" TargetMode="External"/><Relationship Id="rId3" Type="http://schemas.openxmlformats.org/officeDocument/2006/relationships/hyperlink" Target="https://www.bing.com/th?id=OSK.adeccf6968c1a5d6302b2d0aae15f9aa&amp;qlt=95" TargetMode="External"/><Relationship Id="rId7" Type="http://schemas.openxmlformats.org/officeDocument/2006/relationships/hyperlink" Target="https://www.bing.com/th?id=OSK.2d981d47b6e3e4ba4234c9b4e78470c1&amp;qlt=95" TargetMode="External"/><Relationship Id="rId12" Type="http://schemas.openxmlformats.org/officeDocument/2006/relationships/hyperlink" Target="https://www.bing.com/images/search?form=xlimg&amp;q=Nantes" TargetMode="External"/><Relationship Id="rId17" Type="http://schemas.openxmlformats.org/officeDocument/2006/relationships/hyperlink" Target="https://www.bing.com/th?id=OSK.37bfd62f2c1cd7d3e38a0850ea815b84&amp;qlt=95" TargetMode="External"/><Relationship Id="rId2" Type="http://schemas.openxmlformats.org/officeDocument/2006/relationships/hyperlink" Target="https://www.bing.com/images/search?form=xlimg&amp;q=Paris" TargetMode="External"/><Relationship Id="rId16" Type="http://schemas.openxmlformats.org/officeDocument/2006/relationships/hyperlink" Target="https://www.bing.com/images/search?form=xlimg&amp;q=Montpellier" TargetMode="External"/><Relationship Id="rId20" Type="http://schemas.openxmlformats.org/officeDocument/2006/relationships/hyperlink" Target="https://www.bing.com/images/search?form=xlimg&amp;q=Lille" TargetMode="External"/><Relationship Id="rId1" Type="http://schemas.openxmlformats.org/officeDocument/2006/relationships/hyperlink" Target="https://www.bing.com/th?id=OSK.cecc30d440d4eb4040e770c04c2a77a5&amp;qlt=95" TargetMode="External"/><Relationship Id="rId6" Type="http://schemas.openxmlformats.org/officeDocument/2006/relationships/hyperlink" Target="https://www.bing.com/images/search?form=xlimg&amp;q=Lyon" TargetMode="External"/><Relationship Id="rId11" Type="http://schemas.openxmlformats.org/officeDocument/2006/relationships/hyperlink" Target="https://www.bing.com/th?id=OSK.2a7477a5613b641c2f9b0abbb337501a&amp;qlt=95" TargetMode="External"/><Relationship Id="rId5" Type="http://schemas.openxmlformats.org/officeDocument/2006/relationships/hyperlink" Target="https://www.bing.com/th?id=OSK.c07a0a0253de0810f1d3a7c41f8326b7&amp;qlt=95" TargetMode="External"/><Relationship Id="rId15" Type="http://schemas.openxmlformats.org/officeDocument/2006/relationships/hyperlink" Target="https://www.bing.com/th?id=OSK.a69f7e0f24e83a5fe51fea0737404db1&amp;qlt=95" TargetMode="External"/><Relationship Id="rId10" Type="http://schemas.openxmlformats.org/officeDocument/2006/relationships/hyperlink" Target="https://www.bing.com/images/search?form=xlimg&amp;q=Nice" TargetMode="External"/><Relationship Id="rId19" Type="http://schemas.openxmlformats.org/officeDocument/2006/relationships/hyperlink" Target="https://www.bing.com/th?id=OSK.75504bb3e59a19024df635be239735ee&amp;qlt=95" TargetMode="External"/><Relationship Id="rId4" Type="http://schemas.openxmlformats.org/officeDocument/2006/relationships/hyperlink" Target="https://www.bing.com/images/search?form=xlimg&amp;q=Marseille" TargetMode="External"/><Relationship Id="rId9" Type="http://schemas.openxmlformats.org/officeDocument/2006/relationships/hyperlink" Target="https://www.bing.com/th?id=OSK.935e17ce42b139a066e7f02f35a6d7ad&amp;qlt=95" TargetMode="External"/><Relationship Id="rId14" Type="http://schemas.openxmlformats.org/officeDocument/2006/relationships/hyperlink" Target="https://www.bing.com/images/search?form=xlimg&amp;q=Strasbourg" TargetMode="External"/></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linkedentity2">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cvi">
          <flag name="ShowInCardView" value="0"/>
          <flag name="ShowInDotNotation" value="0"/>
          <flag name="ShowInAutoComplete" value="0"/>
          <flag name="ExcludeFromCalcComparison" value="1"/>
        </key>
      </keyFlags>
    </type>
    <type name="_linkedentity2core">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IsRefreshable">
          <flag name="ShowInCardView" value="0"/>
          <flag name="ShowInAutoComplete" value="0"/>
          <flag name="ExcludeFromCalcComparison" value="1"/>
        </key>
        <key name="%ProviderInfo">
          <flag name="ShowInCardView" value="0"/>
          <flag name="ShowInDotNotation" value="0"/>
          <flag name="ShowInAutoComplete" value="0"/>
        </key>
        <key name="%DataProviderExternalLinkLogo">
          <flag name="ShowInCardView" value="0"/>
          <flag name="ShowInDotNotation" value="0"/>
          <flag name="ShowInAutoComplete" value="0"/>
        </key>
        <key name="%DataProviderExternalLink">
          <flag name="ShowInCardView" value="0"/>
          <flag name="ShowInDotNotation" value="0"/>
          <flag name="ShowInAutoComplete" value="0"/>
        </key>
        <key name="%DataRetrievedTime">
          <flag name="ShowInCardView" value="0"/>
          <flag name="ShowInDotNotation" value="0"/>
          <flag name="ShowInAutoComplete" value="0"/>
          <flag name="ExcludeFromCalcComparison" value="1"/>
        </key>
        <key name="%EntityDomainIdString">
          <flag name="ShowInCardView" value="0"/>
          <flag name="ShowInDotNotation" value="0"/>
          <flag name="ShowInAutoComplete" value="0"/>
        </key>
        <key name="%InfoToolTipLabelNames">
          <flag name="ShowInCardView" value="0"/>
          <flag name="ShowInDotNotation" value="0"/>
          <flag name="ShowInAutoComplete" value="0"/>
        </key>
        <key name="%InfoToolTipLabelValues">
          <flag name="ShowInCardView" value="0"/>
          <flag name="ShowInDotNotation" value="0"/>
          <flag name="ShowInAutoComplete" value="0"/>
        </key>
        <key name="%InfoToolTipLabelValuesType">
          <flag name="ShowInCardView" value="0"/>
          <flag name="ShowInDotNotation" value="0"/>
          <flag name="ShowInAutoComplete" value="0"/>
        </key>
        <key name="%DataProviderString">
          <flag name="ShowInCardView" value="0"/>
          <flag name="ShowInDotNotation" value="0"/>
          <flag name="ShowInAutoComplete" value="0"/>
        </key>
        <key name="%ClassificationId">
          <flag name="ShowInCardView" value="0"/>
          <flag name="ShowInDotNotation" value="0"/>
          <flag name="ShowInAutoComplete" value="0"/>
        </key>
        <key name="%OutdatedReason">
          <flag name="ShowInCardView" value="0"/>
          <flag name="ShowInDotNotation" value="0"/>
          <flag name="ShowInAutoComplete" value="0"/>
          <flag name="ExcludeFromCalcComparison" value="1"/>
        </key>
      </keyFlags>
    </type>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moreImagesAddress r:id="rId2"/>
  </webImageSrd>
  <webImageSrd>
    <address r:id="rId3"/>
    <moreImagesAddress r:id="rId4"/>
  </webImageSrd>
  <webImageSrd>
    <address r:id="rId5"/>
    <moreImagesAddress r:id="rId6"/>
  </webImageSrd>
  <webImageSrd>
    <address r:id="rId7"/>
    <moreImagesAddress r:id="rId8"/>
  </webImageSrd>
  <webImageSrd>
    <address r:id="rId9"/>
    <moreImagesAddress r:id="rId10"/>
  </webImageSrd>
  <webImageSrd>
    <address r:id="rId11"/>
    <moreImagesAddress r:id="rId12"/>
  </webImageSrd>
  <webImageSrd>
    <address r:id="rId13"/>
    <moreImagesAddress r:id="rId14"/>
  </webImageSrd>
  <webImageSrd>
    <address r:id="rId15"/>
    <moreImagesAddress r:id="rId16"/>
  </webImageSrd>
  <webImageSrd>
    <address r:id="rId17"/>
    <moreImagesAddress r:id="rId18"/>
  </webImageSrd>
  <webImageSrd>
    <address r:id="rId19"/>
    <moreImagesAddress r:id="rId20"/>
  </webImageSrd>
</webImagesSrd>
</file>

<file path=xl/richData/rdarray.xml><?xml version="1.0" encoding="utf-8"?>
<arrayData xmlns="http://schemas.microsoft.com/office/spreadsheetml/2017/richdata2" count="11">
  <a r="1">
    <v t="r">6</v>
  </a>
  <a r="1">
    <v t="r">18</v>
  </a>
  <a r="1">
    <v t="r">30</v>
  </a>
  <a r="1">
    <v t="r">42</v>
  </a>
  <a r="1">
    <v t="r">53</v>
  </a>
  <a r="1">
    <v t="s">Central European Time</v>
  </a>
  <a r="1">
    <v t="r">65</v>
  </a>
  <a r="1">
    <v t="r">77</v>
  </a>
  <a r="1">
    <v t="r">87</v>
  </a>
  <a r="1">
    <v t="r">98</v>
  </a>
  <a r="1">
    <v t="r">109</v>
  </a>
</arrayData>
</file>

<file path=xl/richData/rdrichvalue.xml><?xml version="1.0" encoding="utf-8"?>
<rvData xmlns="http://schemas.microsoft.com/office/spreadsheetml/2017/richdata" count="115">
  <rv s="0">
    <v>536870912</v>
    <v>Paris</v>
    <v>85584d24-2116-5b98-89f9-5714db931ac6</v>
    <v>en-US</v>
    <v>Map</v>
  </rv>
  <rv s="0">
    <v>536870912</v>
    <v>Île-de-France</v>
    <v>ba200862-fc37-6d22-3434-c6e709faa507</v>
    <v>en-US</v>
    <v>Map</v>
  </rv>
  <rv s="1">
    <fb>105.4</fb>
    <v>8</v>
  </rv>
  <rv s="0">
    <v>536870912</v>
    <v>French First Republic</v>
    <v>6b82fc53-2110-cfe7-64fe-f1bb78c06a9c</v>
    <v>en-US</v>
    <v>Map</v>
  </rv>
  <rv s="2">
    <v>0</v>
    <v>6</v>
    <v>0</v>
    <v>7</v>
    <v>0</v>
    <v>Image of Paris</v>
  </rv>
  <rv s="1">
    <fb>48.856666666666698</fb>
    <v>9</v>
  </rv>
  <rv s="0">
    <v>805306368</v>
    <v>Anne Hidalgo (Mayor)</v>
    <v>f26212ed-b25d-e4f8-ecf0-85777b9d38cf</v>
    <v>en-US</v>
    <v>Generic</v>
  </rv>
  <rv s="3">
    <v>0</v>
  </rv>
  <rv s="4">
    <v>https://www.bing.com/search?q=paris+france&amp;form=skydnc</v>
    <v>Learn more on Bing</v>
  </rv>
  <rv s="1">
    <fb>2.35222222222222</fb>
    <v>9</v>
  </rv>
  <rv s="1">
    <fb>2145906</fb>
    <v>8</v>
  </rv>
  <rv s="5">
    <v>#VALUE!</v>
    <v>en-US</v>
    <v>85584d24-2116-5b98-89f9-5714db931ac6</v>
    <v>536870912</v>
    <v>1</v>
    <v>1</v>
    <v>2</v>
    <v>Paris</v>
    <v>4</v>
    <v>5</v>
    <v>Map</v>
    <v>6</v>
    <v>7</v>
    <v>1</v>
    <v>2</v>
    <v>3</v>
    <v>Paris is the capital and most populous city of France, with an official estimated population of 2,102,650 residents as of 1 January 2023 in an area of more than 105 km², making it the fifth-most populated city in the European Union as well as ...</v>
    <v>4</v>
    <v>5</v>
    <v>7</v>
    <v>8</v>
    <v>9</v>
    <v>Paris</v>
    <v>10</v>
    <v>Paris</v>
    <v>mdp/vdpid/7012570570818584578</v>
  </rv>
  <rv s="0">
    <v>536870912</v>
    <v>Marseille</v>
    <v>2795c805-d994-35b5-766b-d67e926db38e</v>
    <v>en-US</v>
    <v>Map</v>
  </rv>
  <rv s="0">
    <v>536870912</v>
    <v>Provence-Alpes-Côte d'Azur</v>
    <v>66cd1ae3-f633-45f9-93bd-73ca67bffb25</v>
    <v>en-US</v>
    <v>Map</v>
  </rv>
  <rv s="1">
    <fb>240.62</fb>
    <v>8</v>
  </rv>
  <rv s="0">
    <v>536870912</v>
    <v>France</v>
    <v>c7bfe2de-4f82-e23c-ae42-8544b5b5c0ea</v>
    <v>en-US</v>
    <v>Map</v>
  </rv>
  <rv s="2">
    <v>1</v>
    <v>6</v>
    <v>10</v>
    <v>7</v>
    <v>0</v>
    <v>Image of Marseille</v>
  </rv>
  <rv s="1">
    <fb>43.296666666667001</fb>
    <v>9</v>
  </rv>
  <rv s="0">
    <v>805306368</v>
    <v>Benoît Payan (Mayor)</v>
    <v>7fa973a5-e1ff-e378-b016-14781dfa329f</v>
    <v>en-US</v>
    <v>Generic</v>
  </rv>
  <rv s="3">
    <v>1</v>
  </rv>
  <rv s="4">
    <v>https://www.bing.com/search?q=marseille+france&amp;form=skydnc</v>
    <v>Learn more on Bing</v>
  </rv>
  <rv s="1">
    <fb>5.3763888888888998</fb>
    <v>9</v>
  </rv>
  <rv s="1">
    <fb>870321</fb>
    <v>8</v>
  </rv>
  <rv s="5">
    <v>#VALUE!</v>
    <v>en-US</v>
    <v>2795c805-d994-35b5-766b-d67e926db38e</v>
    <v>536870912</v>
    <v>1</v>
    <v>11</v>
    <v>2</v>
    <v>Marseille</v>
    <v>4</v>
    <v>5</v>
    <v>Map</v>
    <v>6</v>
    <v>7</v>
    <v>13</v>
    <v>14</v>
    <v>15</v>
    <v>Marseille is the prefecture of the French department of Bouches-du-Rhône and capital of the Provence-Alpes-Côte d'Azur region. Situated in the Provence region of southern France, it is located on the coast of the Gulf of Lion, part of the ...</v>
    <v>16</v>
    <v>17</v>
    <v>19</v>
    <v>20</v>
    <v>21</v>
    <v>Marseille</v>
    <v>22</v>
    <v>Marseille</v>
    <v>mdp/vdpid/7206794475392204801</v>
  </rv>
  <rv s="0">
    <v>536870912</v>
    <v>Lyon</v>
    <v>f152adba-40b2-9268-e39b-1c4e4e7e4666</v>
    <v>en-US</v>
    <v>Map</v>
  </rv>
  <rv s="0">
    <v>536870912</v>
    <v>Auvergne-Rhône-Alpes</v>
    <v>b53940d0-b739-faf5-78d1-93f189f878c9</v>
    <v>en-US</v>
    <v>Map</v>
  </rv>
  <rv s="1">
    <fb>47.87</fb>
    <v>8</v>
  </rv>
  <rv s="0">
    <v>536870912</v>
    <v>Western Roman Empire</v>
    <v>1d500060-360c-6b45-1eff-6cfe0477a1fd</v>
    <v>en-US</v>
    <v>Map</v>
  </rv>
  <rv s="2">
    <v>2</v>
    <v>6</v>
    <v>12</v>
    <v>7</v>
    <v>0</v>
    <v>Image of Lyon</v>
  </rv>
  <rv s="1">
    <fb>45.758888888888997</fb>
    <v>9</v>
  </rv>
  <rv s="0">
    <v>805306368</v>
    <v>Grégory Doucet (Mayor)</v>
    <v>f53ced70-e8f8-35a2-9890-e7bd977d4dd5</v>
    <v>en-US</v>
    <v>Generic</v>
  </rv>
  <rv s="3">
    <v>2</v>
  </rv>
  <rv s="4">
    <v>https://www.bing.com/search?q=lyon+france&amp;form=skydnc</v>
    <v>Learn more on Bing</v>
  </rv>
  <rv s="1">
    <fb>4.8413888888888996</fb>
    <v>9</v>
  </rv>
  <rv s="1">
    <fb>522228</fb>
    <v>8</v>
  </rv>
  <rv s="5">
    <v>#VALUE!</v>
    <v>en-US</v>
    <v>f152adba-40b2-9268-e39b-1c4e4e7e4666</v>
    <v>536870912</v>
    <v>1</v>
    <v>13</v>
    <v>2</v>
    <v>Lyon</v>
    <v>4</v>
    <v>5</v>
    <v>Map</v>
    <v>6</v>
    <v>7</v>
    <v>25</v>
    <v>26</v>
    <v>27</v>
    <v>Lyon, formerly spelled in English as Lyons, is the third-largest city of France. It is located at the confluence of the rivers Rhône and Saône, to the northwest of the French Alps, 391 km southeast of Paris, 278 km north of Marseille, 113 km ...</v>
    <v>28</v>
    <v>29</v>
    <v>31</v>
    <v>32</v>
    <v>33</v>
    <v>Lyon</v>
    <v>34</v>
    <v>Lyon</v>
    <v>mdp/vdpid/7014249592032067585</v>
  </rv>
  <rv s="0">
    <v>536870912</v>
    <v>Toulouse</v>
    <v>66f18335-714d-a89b-accf-daa50ae2a3b0</v>
    <v>en-US</v>
    <v>Map</v>
  </rv>
  <rv s="0">
    <v>536870912</v>
    <v>Occitania</v>
    <v>5105d172-dc70-689f-09ab-4163a747508a</v>
    <v>en-US</v>
    <v>Map</v>
  </rv>
  <rv s="0">
    <v>536870912</v>
    <v>Toulouse Métropole</v>
    <v>2afec0cf-5b51-7c80-0629-1e6bad081da1</v>
    <v>en-US</v>
    <v>Map</v>
  </rv>
  <rv s="1">
    <fb>118.3</fb>
    <v>8</v>
  </rv>
  <rv s="2">
    <v>3</v>
    <v>6</v>
    <v>14</v>
    <v>7</v>
    <v>0</v>
    <v>Image of Toulouse</v>
  </rv>
  <rv s="1">
    <fb>43.604444444443999</fb>
    <v>9</v>
  </rv>
  <rv s="0">
    <v>805306368</v>
    <v>Jean-Luc Moudenc (Mayor)</v>
    <v>a9140916-0f7c-fe51-aebc-132ef414dd94</v>
    <v>en-US</v>
    <v>Generic</v>
  </rv>
  <rv s="3">
    <v>3</v>
  </rv>
  <rv s="4">
    <v>https://www.bing.com/search?q=toulouse&amp;form=skydnc</v>
    <v>Learn more on Bing</v>
  </rv>
  <rv s="1">
    <fb>1.4438888888889001</fb>
    <v>9</v>
  </rv>
  <rv s="1">
    <fb>498003</fb>
    <v>8</v>
  </rv>
  <rv s="6">
    <v>#VALUE!</v>
    <v>en-US</v>
    <v>66f18335-714d-a89b-accf-daa50ae2a3b0</v>
    <v>536870912</v>
    <v>1</v>
    <v>15</v>
    <v>16</v>
    <v>Toulouse</v>
    <v>4</v>
    <v>5</v>
    <v>Map</v>
    <v>6</v>
    <v>7</v>
    <v>37</v>
    <v>38</v>
    <v>39</v>
    <v>15</v>
    <v>Toulouse is the prefecture of the French department of Haute-Garonne and of the larger region of Occitania. The city is on the banks of the River Garonne, 150 kilometres from the Mediterranean Sea, 230 km from the Atlantic Ocean and 680 km from ...</v>
    <v>40</v>
    <v>41</v>
    <v>43</v>
    <v>44</v>
    <v>45</v>
    <v>Toulouse</v>
    <v>46</v>
    <v>Toulouse</v>
    <v>mdp/vdpid/7206182192253239297</v>
  </rv>
  <rv s="0">
    <v>536870912</v>
    <v>Nice</v>
    <v>dae64244-4c85-38a3-d06c-9166752c1888</v>
    <v>en-US</v>
    <v>Map</v>
  </rv>
  <rv s="1">
    <fb>71.92</fb>
    <v>8</v>
  </rv>
  <rv s="0">
    <v>536870912</v>
    <v>Kingdom of Sardinia</v>
    <v>8fed32af-2aba-364d-5937-66ced2576b83</v>
    <v>en-US</v>
    <v>Map</v>
  </rv>
  <rv s="2">
    <v>4</v>
    <v>6</v>
    <v>17</v>
    <v>7</v>
    <v>0</v>
    <v>Image of Nice</v>
  </rv>
  <rv s="1">
    <fb>43.701944444444003</fb>
    <v>9</v>
  </rv>
  <rv s="0">
    <v>805306368</v>
    <v>Christian Estrosi (Mayor)</v>
    <v>f131ab66-5c5a-3a72-8dd1-4c036cb7aa70</v>
    <v>en-US</v>
    <v>Generic</v>
  </rv>
  <rv s="3">
    <v>4</v>
  </rv>
  <rv s="4">
    <v>https://www.bing.com/search?q=nice+france&amp;form=skydnc</v>
    <v>Learn more on Bing</v>
  </rv>
  <rv s="1">
    <fb>7.2683333333332998</fb>
    <v>9</v>
  </rv>
  <rv s="1">
    <fb>343477</fb>
    <v>8</v>
  </rv>
  <rv s="3">
    <v>5</v>
  </rv>
  <rv s="7">
    <v>#VALUE!</v>
    <v>en-US</v>
    <v>dae64244-4c85-38a3-d06c-9166752c1888</v>
    <v>536870912</v>
    <v>1</v>
    <v>18</v>
    <v>19</v>
    <v>Nice</v>
    <v>4</v>
    <v>5</v>
    <v>Map</v>
    <v>6</v>
    <v>7</v>
    <v>13</v>
    <v>49</v>
    <v>50</v>
    <v>Nice is a city in and the prefecture of the Alpes-Maritimes department in France. The Nice agglomeration extends far beyond the administrative city limits, with a population of nearly one million on an area of 744 km². Located on the French ...</v>
    <v>51</v>
    <v>52</v>
    <v>54</v>
    <v>55</v>
    <v>56</v>
    <v>Nice</v>
    <v>57</v>
    <v>58</v>
    <v>Nice</v>
    <v>mdp/vdpid/7208247143289585665</v>
  </rv>
  <rv s="0">
    <v>536870912</v>
    <v>Nantes</v>
    <v>36c02f25-dff8-1792-6ce3-a1b15dcbeb83</v>
    <v>en-US</v>
    <v>Map</v>
  </rv>
  <rv s="0">
    <v>536870912</v>
    <v>Pays de la Loire</v>
    <v>a6129a88-a4cd-2b75-1a35-f5d0639f17ae</v>
    <v>en-US</v>
    <v>Map</v>
  </rv>
  <rv s="1">
    <fb>65.19</fb>
    <v>8</v>
  </rv>
  <rv s="2">
    <v>5</v>
    <v>6</v>
    <v>20</v>
    <v>7</v>
    <v>0</v>
    <v>Image of Nantes</v>
  </rv>
  <rv s="1">
    <fb>47.217222222221999</fb>
    <v>9</v>
  </rv>
  <rv s="0">
    <v>805306368</v>
    <v>Johanna Rolland (Mayor)</v>
    <v>01b130da-1d00-4465-edc6-71754ad983a6</v>
    <v>en-US</v>
    <v>Generic</v>
  </rv>
  <rv s="3">
    <v>6</v>
  </rv>
  <rv s="4">
    <v>https://www.bing.com/search?q=nantes&amp;form=skydnc</v>
    <v>Learn more on Bing</v>
  </rv>
  <rv s="1">
    <fb>-1.5538888888889</fb>
    <v>9</v>
  </rv>
  <rv s="1">
    <fb>320732</fb>
    <v>8</v>
  </rv>
  <rv s="5">
    <v>#VALUE!</v>
    <v>en-US</v>
    <v>36c02f25-dff8-1792-6ce3-a1b15dcbeb83</v>
    <v>536870912</v>
    <v>1</v>
    <v>21</v>
    <v>2</v>
    <v>Nantes</v>
    <v>4</v>
    <v>5</v>
    <v>Map</v>
    <v>6</v>
    <v>7</v>
    <v>61</v>
    <v>62</v>
    <v>15</v>
    <v>Nantes is a city in Loire-Atlantique of France on the Loire, 50 km from the Atlantic coast. The city is the sixth largest in France, with a population of 320,732 in Nantes proper and a metropolitan area of nearly 1 million inhabitants. With ...</v>
    <v>63</v>
    <v>64</v>
    <v>66</v>
    <v>67</v>
    <v>68</v>
    <v>Nantes</v>
    <v>69</v>
    <v>Nantes</v>
    <v>mdp/vdpid/5475883221533065217</v>
  </rv>
  <rv s="0">
    <v>536870912</v>
    <v>Strasbourg</v>
    <v>2391cf23-e95a-a3f9-f9e4-fc7673763a61</v>
    <v>en-US</v>
    <v>Map</v>
  </rv>
  <rv s="0">
    <v>536870912</v>
    <v>Bas-Rhin</v>
    <v>43349d05-a47b-cc66-cf48-66301f22f744</v>
    <v>en-US</v>
    <v>Map</v>
  </rv>
  <rv s="1">
    <fb>78.260000000000005</fb>
    <v>8</v>
  </rv>
  <rv s="0">
    <v>536870912</v>
    <v>Nazi Germany</v>
    <v>1d301eb3-8662-6bdc-e032-f396f14743d2</v>
    <v>en-US</v>
    <v>Map</v>
  </rv>
  <rv s="2">
    <v>6</v>
    <v>6</v>
    <v>22</v>
    <v>7</v>
    <v>0</v>
    <v>Image of Strasbourg</v>
  </rv>
  <rv s="1">
    <fb>48.573333333332997</fb>
    <v>9</v>
  </rv>
  <rv s="0">
    <v>805306368</v>
    <v>Jeanne Barseghian (Mayor)</v>
    <v>36bf8283-9050-594a-cb16-de9b571a4966</v>
    <v>en-US</v>
    <v>Generic</v>
  </rv>
  <rv s="3">
    <v>7</v>
  </rv>
  <rv s="4">
    <v>https://www.bing.com/search?q=strasbourg&amp;form=skydnc</v>
    <v>Learn more on Bing</v>
  </rv>
  <rv s="1">
    <fb>7.7522222222222004</fb>
    <v>9</v>
  </rv>
  <rv s="1">
    <fb>290576</fb>
    <v>8</v>
  </rv>
  <rv s="5">
    <v>#VALUE!</v>
    <v>en-US</v>
    <v>2391cf23-e95a-a3f9-f9e4-fc7673763a61</v>
    <v>536870912</v>
    <v>1</v>
    <v>23</v>
    <v>2</v>
    <v>Strasbourg</v>
    <v>4</v>
    <v>5</v>
    <v>Map</v>
    <v>6</v>
    <v>7</v>
    <v>72</v>
    <v>73</v>
    <v>74</v>
    <v>Strasbourg is the prefecture and largest city of the Grand Est region of eastern France and the official seat of the European Parliament. Located at the border with Germany in the historic region of Alsace, it is the prefecture of the Bas-Rhin ...</v>
    <v>75</v>
    <v>76</v>
    <v>78</v>
    <v>79</v>
    <v>80</v>
    <v>Strasbourg</v>
    <v>81</v>
    <v>Strasbourg</v>
    <v>mdp/vdpid/7014836210761728001</v>
  </rv>
  <rv s="0">
    <v>536870912</v>
    <v>Montpellier</v>
    <v>606a426f-d0e8-531e-79d7-b6b06c25e1a5</v>
    <v>en-US</v>
    <v>Map</v>
  </rv>
  <rv s="1">
    <fb>56.88</fb>
    <v>8</v>
  </rv>
  <rv s="2">
    <v>7</v>
    <v>6</v>
    <v>24</v>
    <v>7</v>
    <v>0</v>
    <v>Image of Montpellier</v>
  </rv>
  <rv s="1">
    <fb>43.610919444444001</fb>
    <v>9</v>
  </rv>
  <rv s="0">
    <v>805306368</v>
    <v>Michaël Delafosse (Mayor)</v>
    <v>5178c1fc-b03f-dbac-ec86-d4f95db1af43</v>
    <v>en-US</v>
    <v>Generic</v>
  </rv>
  <rv s="3">
    <v>8</v>
  </rv>
  <rv s="4">
    <v>https://www.bing.com/search?q=montpellier&amp;form=skydnc</v>
    <v>Learn more on Bing</v>
  </rv>
  <rv s="1">
    <fb>3.8772305555556001</fb>
    <v>9</v>
  </rv>
  <rv s="1">
    <fb>299096</fb>
    <v>8</v>
  </rv>
  <rv s="5">
    <v>#VALUE!</v>
    <v>en-US</v>
    <v>606a426f-d0e8-531e-79d7-b6b06c25e1a5</v>
    <v>536870912</v>
    <v>1</v>
    <v>25</v>
    <v>2</v>
    <v>Montpellier</v>
    <v>4</v>
    <v>5</v>
    <v>Map</v>
    <v>6</v>
    <v>7</v>
    <v>37</v>
    <v>84</v>
    <v>15</v>
    <v>Montpellier is a city in southern France near the Mediterranean Sea. One of the largest urban centres in the region of Occitania, Montpellier is the prefecture of the department of Hérault. At the 2020 census, 299,096 people lived in the city ...</v>
    <v>85</v>
    <v>86</v>
    <v>88</v>
    <v>89</v>
    <v>90</v>
    <v>Montpellier</v>
    <v>91</v>
    <v>Montpellier</v>
    <v>mdp/vdpid/7206460338412191745</v>
  </rv>
  <rv s="0">
    <v>536870912</v>
    <v>Bordeaux</v>
    <v>54671175-29b0-61d5-fc67-9f8a13b388ab</v>
    <v>en-US</v>
    <v>Map</v>
  </rv>
  <rv s="0">
    <v>536870912</v>
    <v>Gironde</v>
    <v>5ac5e96b-c1a3-0353-c9e6-6e32bcd9b2a1</v>
    <v>en-US</v>
    <v>Map</v>
  </rv>
  <rv s="1">
    <fb>49.36</fb>
    <v>8</v>
  </rv>
  <rv s="2">
    <v>8</v>
    <v>6</v>
    <v>26</v>
    <v>7</v>
    <v>0</v>
    <v>Image of Bordeaux</v>
  </rv>
  <rv s="1">
    <fb>44.837777777778001</fb>
    <v>9</v>
  </rv>
  <rv s="0">
    <v>805306368</v>
    <v>Pierre Hurmic (Mayor)</v>
    <v>07b0b3b0-2509-8df0-8730-1f4c2c8e9b0e</v>
    <v>en-US</v>
    <v>Generic</v>
  </rv>
  <rv s="3">
    <v>9</v>
  </rv>
  <rv s="4">
    <v>https://www.bing.com/search?q=bordeaux&amp;form=skydnc</v>
    <v>Learn more on Bing</v>
  </rv>
  <rv s="1">
    <fb>-0.57944444444443999</fb>
    <v>9</v>
  </rv>
  <rv s="1">
    <fb>259809</fb>
    <v>8</v>
  </rv>
  <rv s="5">
    <v>#VALUE!</v>
    <v>en-US</v>
    <v>54671175-29b0-61d5-fc67-9f8a13b388ab</v>
    <v>536870912</v>
    <v>1</v>
    <v>27</v>
    <v>2</v>
    <v>Bordeaux</v>
    <v>4</v>
    <v>5</v>
    <v>Map</v>
    <v>6</v>
    <v>7</v>
    <v>94</v>
    <v>95</v>
    <v>15</v>
    <v>Bordeaux is a city on the river Garonne in the Gironde department, southwestern France. A port city, it is the capital of the Nouvelle-Aquitaine region, as well as the prefecture of the Gironde department. Its inhabitants are called "Bordelais" ...</v>
    <v>96</v>
    <v>97</v>
    <v>99</v>
    <v>100</v>
    <v>101</v>
    <v>Bordeaux</v>
    <v>102</v>
    <v>Bordeaux</v>
    <v>mdp/vdpid/5668520709018615809</v>
  </rv>
  <rv s="0">
    <v>536870912</v>
    <v>Lille</v>
    <v>d2bfafc4-a27a-4cf1-2c17-ca7212e003c8</v>
    <v>en-US</v>
    <v>Map</v>
  </rv>
  <rv s="0">
    <v>536870912</v>
    <v>Hauts-de-France</v>
    <v>4eb2d0b0-8845-48d0-9343-9ba3e7fe81a0</v>
    <v>en-US</v>
    <v>Map</v>
  </rv>
  <rv s="1">
    <fb>34.83</fb>
    <v>8</v>
  </rv>
  <rv s="2">
    <v>9</v>
    <v>6</v>
    <v>28</v>
    <v>7</v>
    <v>0</v>
    <v>Image of Lille</v>
  </rv>
  <rv s="1">
    <fb>50.631944444444002</fb>
    <v>9</v>
  </rv>
  <rv s="0">
    <v>805306368</v>
    <v>Martine Aubry (Mayor)</v>
    <v>35f853bb-a0b7-4d6c-a5ca-7625e64d915d</v>
    <v>en-US</v>
    <v>Generic</v>
  </rv>
  <rv s="3">
    <v>10</v>
  </rv>
  <rv s="4">
    <v>https://www.bing.com/search?q=lille&amp;form=skydnc</v>
    <v>Learn more on Bing</v>
  </rv>
  <rv s="1">
    <fb>3.0575000000000001</fb>
    <v>9</v>
  </rv>
  <rv s="1">
    <fb>236234</fb>
    <v>8</v>
  </rv>
  <rv s="5">
    <v>#VALUE!</v>
    <v>en-US</v>
    <v>d2bfafc4-a27a-4cf1-2c17-ca7212e003c8</v>
    <v>536870912</v>
    <v>1</v>
    <v>29</v>
    <v>2</v>
    <v>Lille</v>
    <v>4</v>
    <v>5</v>
    <v>Map</v>
    <v>6</v>
    <v>7</v>
    <v>105</v>
    <v>106</v>
    <v>15</v>
    <v>Lille is a city in the northern part of France, in French Flanders. On the river Deûle, near France's border with Belgium, it is the capital of the Hauts-de-France region, the prefecture of the Nord department, and the main city of the European ...</v>
    <v>107</v>
    <v>108</v>
    <v>110</v>
    <v>111</v>
    <v>112</v>
    <v>Lille</v>
    <v>113</v>
    <v>Lille</v>
    <v>mdp/vdpid/7009667849836822531</v>
  </rv>
</rvData>
</file>

<file path=xl/richData/rdrichvaluestructure.xml><?xml version="1.0" encoding="utf-8"?>
<rvStructures xmlns="http://schemas.microsoft.com/office/spreadsheetml/2017/richdata" count="8">
  <s t="_linkedentity2">
    <k n="%EntityServiceId" t="i"/>
    <k n="_DisplayString" t="s"/>
    <k n="%EntityId" t="s"/>
    <k n="%EntityCulture" t="s"/>
    <k n="_Icon" t="s"/>
  </s>
  <s t="_formattednumber">
    <k n="_Format" t="spb"/>
  </s>
  <s t="_webimage">
    <k n="WebImageIdentifier" t="i"/>
    <k n="_Provider" t="spb"/>
    <k n="Attribution" t="spb"/>
    <k n="CalcOrigin" t="i"/>
    <k n="ComputedImage" t="b"/>
    <k n="Text" t="s"/>
  </s>
  <s t="_array">
    <k n="array" t="a"/>
  </s>
  <s t="_hyperlink">
    <k n="Address" t="s"/>
    <k n="Text" t="s"/>
  </s>
  <s t="_linkedentity2core">
    <k n="_CRID" t="e"/>
    <k n="%EntityCulture" t="s"/>
    <k n="%EntityId" t="s"/>
    <k n="%EntityServiceId" t="i"/>
    <k n="%IsRefreshable" t="b"/>
    <k n="_Attribution" t="spb"/>
    <k n="_Display" t="spb"/>
    <k n="_DisplayString" t="s"/>
    <k n="_Flags" t="spb"/>
    <k n="_Format" t="spb"/>
    <k n="_Icon" t="s"/>
    <k n="_Provider" t="spb"/>
    <k n="_SubLabel" t="spb"/>
    <k n="Admin Division 1 (State/province/other)" t="r"/>
    <k n="Area" t="r"/>
    <k n="Country/region" t="r"/>
    <k n="Description" t="s"/>
    <k n="Image" t="r"/>
    <k n="Latitude" t="r"/>
    <k n="Leader(s)" t="r"/>
    <k n="LearnMoreOnLink" t="r"/>
    <k n="Longitude" t="r"/>
    <k n="Name" t="s"/>
    <k n="Population" t="r"/>
    <k n="UniqueName" t="s"/>
    <k n="VDPID/VSID" t="s"/>
  </s>
  <s t="_linkedentity2core">
    <k n="_CRID" t="e"/>
    <k n="%EntityCulture" t="s"/>
    <k n="%EntityId" t="s"/>
    <k n="%EntityServiceId" t="i"/>
    <k n="%IsRefreshable" t="b"/>
    <k n="_Attribution" t="spb"/>
    <k n="_Display" t="spb"/>
    <k n="_DisplayString" t="s"/>
    <k n="_Flags" t="spb"/>
    <k n="_Format" t="spb"/>
    <k n="_Icon" t="s"/>
    <k n="_Provider" t="spb"/>
    <k n="_SubLabel" t="spb"/>
    <k n="Admin Division 1 (State/province/other)" t="r"/>
    <k n="Admin Division 2 (County/district/other)" t="r"/>
    <k n="Area" t="r"/>
    <k n="Country/region" t="r"/>
    <k n="Description" t="s"/>
    <k n="Image" t="r"/>
    <k n="Latitude" t="r"/>
    <k n="Leader(s)" t="r"/>
    <k n="LearnMoreOnLink" t="r"/>
    <k n="Longitude" t="r"/>
    <k n="Name" t="s"/>
    <k n="Population" t="r"/>
    <k n="UniqueName" t="s"/>
    <k n="VDPID/VSID" t="s"/>
  </s>
  <s t="_linkedentity2core">
    <k n="_CRID" t="e"/>
    <k n="%EntityCulture" t="s"/>
    <k n="%EntityId" t="s"/>
    <k n="%EntityServiceId" t="i"/>
    <k n="%IsRefreshable" t="b"/>
    <k n="_Attribution" t="spb"/>
    <k n="_Display" t="spb"/>
    <k n="_DisplayString" t="s"/>
    <k n="_Flags" t="spb"/>
    <k n="_Format" t="spb"/>
    <k n="_Icon" t="s"/>
    <k n="_Provider" t="spb"/>
    <k n="_SubLabel" t="spb"/>
    <k n="Admin Division 1 (State/province/other)" t="r"/>
    <k n="Area" t="r"/>
    <k n="Country/region" t="r"/>
    <k n="Description" t="s"/>
    <k n="Image" t="r"/>
    <k n="Latitude" t="r"/>
    <k n="Leader(s)" t="r"/>
    <k n="LearnMoreOnLink" t="r"/>
    <k n="Longitude" t="r"/>
    <k n="Name" t="s"/>
    <k n="Population" t="r"/>
    <k n="Time zone(s)" t="r"/>
    <k n="UniqueName" t="s"/>
    <k n="VDPID/VSID" t="s"/>
  </s>
</rvStructures>
</file>

<file path=xl/richData/rdsupportingpropertybag.xml><?xml version="1.0" encoding="utf-8"?>
<supportingPropertyBags xmlns="http://schemas.microsoft.com/office/spreadsheetml/2017/richdata2">
  <spbArrays count="3">
    <a count="25">
      <v t="s">%EntityServiceId</v>
      <v t="s">%IsRefreshable</v>
      <v t="s">%EntityCulture</v>
      <v t="s">%EntityId</v>
      <v t="s">_Icon</v>
      <v t="s">_Provider</v>
      <v t="s">_Attribution</v>
      <v t="s">_Display</v>
      <v t="s">Name</v>
      <v t="s">_Format</v>
      <v t="s">Admin Division 1 (State/province/other)</v>
      <v t="s">Country/region</v>
      <v t="s">Leader(s)</v>
      <v t="s">_SubLabel</v>
      <v t="s">Population</v>
      <v t="s">Area</v>
      <v t="s">Latitude</v>
      <v t="s">Longitude</v>
      <v t="s">_Flags</v>
      <v t="s">VDPID/VSID</v>
      <v t="s">UniqueName</v>
      <v t="s">_DisplayString</v>
      <v t="s">LearnMoreOnLink</v>
      <v t="s">Image</v>
      <v t="s">Description</v>
    </a>
    <a count="26">
      <v t="s">%EntityServiceId</v>
      <v t="s">%IsRefreshable</v>
      <v t="s">%EntityCulture</v>
      <v t="s">%EntityId</v>
      <v t="s">_Icon</v>
      <v t="s">_Provider</v>
      <v t="s">_Attribution</v>
      <v t="s">_Display</v>
      <v t="s">Name</v>
      <v t="s">_Format</v>
      <v t="s">Admin Division 2 (County/district/other)</v>
      <v t="s">Admin Division 1 (State/province/other)</v>
      <v t="s">Country/region</v>
      <v t="s">Leader(s)</v>
      <v t="s">_SubLabel</v>
      <v t="s">Population</v>
      <v t="s">Area</v>
      <v t="s">Latitude</v>
      <v t="s">Longitude</v>
      <v t="s">_Flags</v>
      <v t="s">VDPID/VSID</v>
      <v t="s">UniqueName</v>
      <v t="s">_DisplayString</v>
      <v t="s">LearnMoreOnLink</v>
      <v t="s">Image</v>
      <v t="s">Description</v>
    </a>
    <a count="26">
      <v t="s">%EntityServiceId</v>
      <v t="s">%IsRefreshable</v>
      <v t="s">%EntityCulture</v>
      <v t="s">%EntityId</v>
      <v t="s">_Icon</v>
      <v t="s">_Provider</v>
      <v t="s">_Attribution</v>
      <v t="s">_Display</v>
      <v t="s">Name</v>
      <v t="s">_Format</v>
      <v t="s">Admin Division 1 (State/province/other)</v>
      <v t="s">Country/region</v>
      <v t="s">Leader(s)</v>
      <v t="s">_SubLabel</v>
      <v t="s">Population</v>
      <v t="s">Area</v>
      <v t="s">Latitude</v>
      <v t="s">Longitude</v>
      <v t="s">Time zone(s)</v>
      <v t="s">_Flags</v>
      <v t="s">VDPID/VSID</v>
      <v t="s">UniqueName</v>
      <v t="s">_DisplayString</v>
      <v t="s">LearnMoreOnLink</v>
      <v t="s">Image</v>
      <v t="s">Description</v>
    </a>
  </spbArrays>
  <spbData count="30">
    <spb s="0">
      <v xml:space="preserve">Wikipedia	</v>
      <v xml:space="preserve">CC BY-SA 3.0	</v>
      <v xml:space="preserve">https://en.wikipedia.org/wiki/Paris	</v>
      <v xml:space="preserve">https://creativecommons.org/licenses/by-sa/3.0	</v>
    </spb>
    <spb s="1">
      <v>0</v>
      <v>0</v>
      <v>0</v>
      <v>0</v>
      <v>0</v>
      <v>0</v>
      <v>0</v>
      <v>0</v>
      <v>0</v>
    </spb>
    <spb s="2">
      <v>0</v>
      <v>Name</v>
      <v>LearnMoreOnLink</v>
    </spb>
    <spb s="3">
      <v>0</v>
      <v>0</v>
      <v>0</v>
    </spb>
    <spb s="4">
      <v>3</v>
      <v>3</v>
      <v>3</v>
    </spb>
    <spb s="5">
      <v>1</v>
      <v>2</v>
    </spb>
    <spb s="6">
      <v>https://www.bing.com</v>
      <v>https://www.bing.com/th?id=Ga%5Cbing_yt.png&amp;w=100&amp;h=40&amp;c=0&amp;pid=0.1</v>
      <v>Powered by Bing</v>
    </spb>
    <spb s="7">
      <v>square km</v>
      <v>2020</v>
    </spb>
    <spb s="8">
      <v>3</v>
    </spb>
    <spb s="8">
      <v>4</v>
    </spb>
    <spb s="0">
      <v xml:space="preserve">Wikipedia	</v>
      <v xml:space="preserve">CC BY-SA 3.0	</v>
      <v xml:space="preserve">https://en.wikipedia.org/wiki/Marseille	</v>
      <v xml:space="preserve">https://creativecommons.org/licenses/by-sa/3.0	</v>
    </spb>
    <spb s="1">
      <v>10</v>
      <v>10</v>
      <v>10</v>
      <v>10</v>
      <v>10</v>
      <v>10</v>
      <v>10</v>
      <v>10</v>
      <v>10</v>
    </spb>
    <spb s="0">
      <v xml:space="preserve">Wikipedia	</v>
      <v xml:space="preserve">CC BY-SA 3.0	</v>
      <v xml:space="preserve">https://en.wikipedia.org/wiki/Lyon	</v>
      <v xml:space="preserve">https://creativecommons.org/licenses/by-sa/3.0	</v>
    </spb>
    <spb s="1">
      <v>12</v>
      <v>12</v>
      <v>12</v>
      <v>12</v>
      <v>12</v>
      <v>12</v>
      <v>12</v>
      <v>12</v>
      <v>12</v>
    </spb>
    <spb s="0">
      <v xml:space="preserve">Wikipedia	</v>
      <v xml:space="preserve">CC BY-SA 3.0	</v>
      <v xml:space="preserve">https://en.wikipedia.org/wiki/Toulouse	</v>
      <v xml:space="preserve">https://creativecommons.org/licenses/by-sa/3.0	</v>
    </spb>
    <spb s="9">
      <v>14</v>
      <v>14</v>
      <v>14</v>
      <v>14</v>
      <v>14</v>
      <v>14</v>
      <v>14</v>
      <v>14</v>
      <v>14</v>
      <v>14</v>
    </spb>
    <spb s="2">
      <v>1</v>
      <v>Name</v>
      <v>LearnMoreOnLink</v>
    </spb>
    <spb s="0">
      <v xml:space="preserve">Wikipedia	</v>
      <v xml:space="preserve">CC BY-SA 3.0	</v>
      <v xml:space="preserve">https://en.wikipedia.org/wiki/Nice	</v>
      <v xml:space="preserve">https://creativecommons.org/licenses/by-sa/3.0	</v>
    </spb>
    <spb s="1">
      <v>17</v>
      <v>17</v>
      <v>17</v>
      <v>17</v>
      <v>17</v>
      <v>17</v>
      <v>17</v>
      <v>17</v>
      <v>17</v>
    </spb>
    <spb s="2">
      <v>2</v>
      <v>Name</v>
      <v>LearnMoreOnLink</v>
    </spb>
    <spb s="0">
      <v xml:space="preserve">Wikipedia	</v>
      <v xml:space="preserve">CC BY-SA 3.0	</v>
      <v xml:space="preserve">https://en.wikipedia.org/wiki/Nantes	</v>
      <v xml:space="preserve">https://creativecommons.org/licenses/by-sa/3.0	</v>
    </spb>
    <spb s="1">
      <v>20</v>
      <v>20</v>
      <v>20</v>
      <v>20</v>
      <v>20</v>
      <v>20</v>
      <v>20</v>
      <v>20</v>
      <v>20</v>
    </spb>
    <spb s="0">
      <v xml:space="preserve">Wikipedia	</v>
      <v xml:space="preserve">CC BY-SA 3.0	</v>
      <v xml:space="preserve">https://en.wikipedia.org/wiki/Strasbourg	</v>
      <v xml:space="preserve">https://creativecommons.org/licenses/by-sa/3.0	</v>
    </spb>
    <spb s="1">
      <v>22</v>
      <v>22</v>
      <v>22</v>
      <v>22</v>
      <v>22</v>
      <v>22</v>
      <v>22</v>
      <v>22</v>
      <v>22</v>
    </spb>
    <spb s="0">
      <v xml:space="preserve">Wikipedia	</v>
      <v xml:space="preserve">CC BY-SA 3.0	</v>
      <v xml:space="preserve">https://en.wikipedia.org/wiki/Montpellier	</v>
      <v xml:space="preserve">https://creativecommons.org/licenses/by-sa/3.0	</v>
    </spb>
    <spb s="1">
      <v>24</v>
      <v>24</v>
      <v>24</v>
      <v>24</v>
      <v>24</v>
      <v>24</v>
      <v>24</v>
      <v>24</v>
      <v>24</v>
    </spb>
    <spb s="0">
      <v xml:space="preserve">Wikipedia	</v>
      <v xml:space="preserve">CC BY-SA 3.0	</v>
      <v xml:space="preserve">https://en.wikipedia.org/wiki/Bordeaux	</v>
      <v xml:space="preserve">https://creativecommons.org/licenses/by-sa/3.0	</v>
    </spb>
    <spb s="1">
      <v>26</v>
      <v>26</v>
      <v>26</v>
      <v>26</v>
      <v>26</v>
      <v>26</v>
      <v>26</v>
      <v>26</v>
      <v>26</v>
    </spb>
    <spb s="0">
      <v xml:space="preserve">Wikipedia	</v>
      <v xml:space="preserve">CC BY-SA 3.0	</v>
      <v xml:space="preserve">https://en.wikipedia.org/wiki/Lille	</v>
      <v xml:space="preserve">https://creativecommons.org/licenses/by-sa/3.0	</v>
    </spb>
    <spb s="1">
      <v>28</v>
      <v>28</v>
      <v>28</v>
      <v>28</v>
      <v>28</v>
      <v>28</v>
      <v>28</v>
      <v>28</v>
      <v>28</v>
    </spb>
  </spbData>
</supportingPropertyBags>
</file>

<file path=xl/richData/rdsupportingpropertybagstructure.xml><?xml version="1.0" encoding="utf-8"?>
<spbStructures xmlns="http://schemas.microsoft.com/office/spreadsheetml/2017/richdata2" count="10">
  <s>
    <k n="SourceText" t="s"/>
    <k n="LicenseText" t="s"/>
    <k n="SourceAddress" t="s"/>
    <k n="LicenseAddress" t="s"/>
  </s>
  <s>
    <k n="Area" t="spb"/>
    <k n="Name" t="spb"/>
    <k n="Latitude" t="spb"/>
    <k n="Longitude" t="spb"/>
    <k n="Population" t="spb"/>
    <k n="UniqueName" t="spb"/>
    <k n="Description" t="spb"/>
    <k n="Country/region" t="spb"/>
    <k n="Admin Division 1 (State/province/other)" t="spb"/>
  </s>
  <s>
    <k n="^Order" t="spba"/>
    <k n="TitleProperty" t="s"/>
    <k n="SubTitleProperty" t="s"/>
  </s>
  <s>
    <k n="ShowInCardView" t="b"/>
    <k n="ShowInDotNotation" t="b"/>
    <k n="ShowInAutoComplete" t="b"/>
  </s>
  <s>
    <k n="UniqueName" t="spb"/>
    <k n="VDPID/VSID" t="spb"/>
    <k n="LearnMoreOnLink" t="spb"/>
  </s>
  <s>
    <k n="Name" t="i"/>
    <k n="Image" t="i"/>
  </s>
  <s>
    <k n="link" t="s"/>
    <k n="logo" t="s"/>
    <k n="name" t="s"/>
  </s>
  <s>
    <k n="Area" t="s"/>
    <k n="Population" t="s"/>
  </s>
  <s>
    <k n="_Self" t="i"/>
  </s>
  <s>
    <k n="Area" t="spb"/>
    <k n="Name" t="spb"/>
    <k n="Latitude" t="spb"/>
    <k n="Longitude" t="spb"/>
    <k n="Population" t="spb"/>
    <k n="UniqueName" t="spb"/>
    <k n="Description" t="spb"/>
    <k n="Country/region" t="spb"/>
    <k n="Admin Division 1 (State/province/other)" t="spb"/>
    <k n="Admin Division 2 (County/district/other)" t="spb"/>
  </s>
</spbStructures>
</file>

<file path=xl/richData/richStyles.xml><?xml version="1.0" encoding="utf-8"?>
<richStyleSheet xmlns="http://schemas.microsoft.com/office/spreadsheetml/2017/richdata2" xmlns:mc="http://schemas.openxmlformats.org/markup-compatibility/2006" xmlns:x="http://schemas.openxmlformats.org/spreadsheetml/2006/main" mc:Ignorable="x">
  <dxfs count="2">
    <x:dxf>
      <x:numFmt numFmtId="3" formatCode="#,##0"/>
    </x:dxf>
    <x:dxf>
      <x:numFmt numFmtId="0" formatCode="General"/>
    </x:dxf>
  </dxfs>
  <richProperties>
    <rPr n="IsTitleField" t="b"/>
    <rPr n="IsHeroField" t="b"/>
    <rPr n="NumberFormat" t="s"/>
  </richProperties>
  <richStyles>
    <rSty>
      <rpv i="0">1</rpv>
    </rSty>
    <rSty>
      <rpv i="1">1</rpv>
    </rSty>
    <rSty dxfid="0">
      <rpv i="2">#,##0</rpv>
    </rSty>
    <rSty dxfid="1">
      <rpv i="2">0.0000</rpv>
    </rSty>
  </richStyles>
</richStyleSheet>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ruit" xr10:uid="{5020968F-54B1-4A4D-AE2E-1F835775C90B}" sourceName="Fruit">
  <pivotTables>
    <pivotTable tabId="110" name="PivotTable1"/>
  </pivotTables>
  <data>
    <tabular pivotCacheId="1691334553">
      <items count="5">
        <i x="2" s="1"/>
        <i x="0" s="1"/>
        <i x="3" s="1"/>
        <i x="1" s="1"/>
        <i x="4" s="1"/>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ruit" xr10:uid="{C221C841-1807-4218-B939-20C1F7FC34E9}" cache="Slicer_Fruit" caption="Fruit" rowHeight="241300"/>
</slicers>
</file>

<file path=xl/tables/_rels/table1.xml.rels><?xml version="1.0" encoding="UTF-8" standalone="yes"?>
<Relationships xmlns="http://schemas.openxmlformats.org/package/2006/relationships"><Relationship Id="rId1" Type="http://schemas.openxmlformats.org/officeDocument/2006/relationships/queryTable" Target="../queryTables/queryTable1.xml"/></Relationship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6C8AB18-2B4D-44AF-9377-FA9443B1F4D9}" name="Query1" displayName="Query1" ref="A1:L1388" tableType="queryTable" totalsRowShown="0">
  <autoFilter ref="A1:L1388" xr:uid="{46C8AB18-2B4D-44AF-9377-FA9443B1F4D9}"/>
  <tableColumns count="12">
    <tableColumn id="1" xr3:uid="{419A2FDF-E606-48D7-B2FA-70696BDD24C5}" uniqueName="1" name="Date" queryTableFieldId="1" dataDxfId="39"/>
    <tableColumn id="2" xr3:uid="{843A8C3F-AA94-484E-A1FD-2084B5B3F91D}" uniqueName="2" name="DayName" queryTableFieldId="2" dataDxfId="38"/>
    <tableColumn id="3" xr3:uid="{4EF72876-16A7-4692-84F1-C06B201D1110}" uniqueName="3" name="DayOfWeek" queryTableFieldId="3"/>
    <tableColumn id="4" xr3:uid="{05F692D8-D927-4EBB-A645-4A4A60BD1566}" uniqueName="4" name="MonthName" queryTableFieldId="4" dataDxfId="37"/>
    <tableColumn id="5" xr3:uid="{C01F1F1C-8555-4306-8709-930D6C7259FD}" uniqueName="5" name="Month" queryTableFieldId="5"/>
    <tableColumn id="6" xr3:uid="{BABDAA87-36B5-4854-B71E-B64976E5CB13}" uniqueName="6" name="Quarter" queryTableFieldId="6"/>
    <tableColumn id="7" xr3:uid="{E4267D28-2533-4434-8CD5-8FFEB8FB4EE6}" uniqueName="7" name="Year" queryTableFieldId="7"/>
    <tableColumn id="8" xr3:uid="{61DD7C19-AC9B-4D02-AD2C-CCC70D99DF64}" uniqueName="8" name="IsWeekend" queryTableFieldId="8" dataDxfId="36"/>
    <tableColumn id="9" xr3:uid="{7A526019-BE93-4C25-80CA-29243BCB21A0}" uniqueName="9" name="IsWorkday" queryTableFieldId="9" dataDxfId="35"/>
    <tableColumn id="10" xr3:uid="{3F50B667-41E4-4C4A-830C-0BB5DD544584}" uniqueName="10" name="Week Start Date" queryTableFieldId="10" dataDxfId="34"/>
    <tableColumn id="11" xr3:uid="{A35B0640-8555-4BF6-9949-4072EE95E94C}" uniqueName="11" name="Week End Date" queryTableFieldId="11" dataDxfId="33"/>
    <tableColumn id="12" xr3:uid="{68380D06-685E-4B30-ACD7-F7A645823755}" uniqueName="12" name="Week Range" queryTableFieldId="12" dataDxfId="32"/>
  </tableColumns>
  <tableStyleInfo name="TableStyleMedium7" showFirstColumn="0" showLastColumn="0" showRowStripes="1" showColumnStripes="0"/>
</table>
</file>

<file path=xl/theme/theme1.xml><?xml version="1.0" encoding="utf-8"?>
<a:theme xmlns:a="http://schemas.openxmlformats.org/drawingml/2006/main" name="Office-tema">
  <a:themeElements>
    <a:clrScheme name="ExcelBerry.com">
      <a:dk1>
        <a:srgbClr val="131730"/>
      </a:dk1>
      <a:lt1>
        <a:sysClr val="window" lastClr="FFFFFF"/>
      </a:lt1>
      <a:dk2>
        <a:srgbClr val="44546A"/>
      </a:dk2>
      <a:lt2>
        <a:srgbClr val="E7E6E6"/>
      </a:lt2>
      <a:accent1>
        <a:srgbClr val="163236"/>
      </a:accent1>
      <a:accent2>
        <a:srgbClr val="D2CEA1"/>
      </a:accent2>
      <a:accent3>
        <a:srgbClr val="DAB5BC"/>
      </a:accent3>
      <a:accent4>
        <a:srgbClr val="C5E0B3"/>
      </a:accent4>
      <a:accent5>
        <a:srgbClr val="85C0FB"/>
      </a:accent5>
      <a:accent6>
        <a:srgbClr val="000000"/>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6.bin"/><Relationship Id="rId1" Type="http://schemas.openxmlformats.org/officeDocument/2006/relationships/pivotTable" Target="../pivotTables/pivotTable1.xml"/><Relationship Id="rId4" Type="http://schemas.microsoft.com/office/2007/relationships/slicer" Target="../slicers/slicer1.xml"/></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8" Type="http://schemas.openxmlformats.org/officeDocument/2006/relationships/ctrlProp" Target="../ctrlProps/ctrlProp5.xml"/><Relationship Id="rId3" Type="http://schemas.openxmlformats.org/officeDocument/2006/relationships/vmlDrawing" Target="../drawings/vmlDrawing1.vml"/><Relationship Id="rId7" Type="http://schemas.openxmlformats.org/officeDocument/2006/relationships/ctrlProp" Target="../ctrlProps/ctrlProp4.xml"/><Relationship Id="rId2" Type="http://schemas.openxmlformats.org/officeDocument/2006/relationships/drawing" Target="../drawings/drawing4.xml"/><Relationship Id="rId1" Type="http://schemas.openxmlformats.org/officeDocument/2006/relationships/printerSettings" Target="../printerSettings/printerSettings9.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 Id="rId9" Type="http://schemas.openxmlformats.org/officeDocument/2006/relationships/ctrlProp" Target="../ctrlProps/ctrlProp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8" Type="http://schemas.openxmlformats.org/officeDocument/2006/relationships/ctrlProp" Target="../ctrlProps/ctrlProp11.xml"/><Relationship Id="rId3" Type="http://schemas.openxmlformats.org/officeDocument/2006/relationships/vmlDrawing" Target="../drawings/vmlDrawing2.vml"/><Relationship Id="rId7" Type="http://schemas.openxmlformats.org/officeDocument/2006/relationships/ctrlProp" Target="../ctrlProps/ctrlProp10.xml"/><Relationship Id="rId2" Type="http://schemas.openxmlformats.org/officeDocument/2006/relationships/drawing" Target="../drawings/drawing6.xml"/><Relationship Id="rId1" Type="http://schemas.openxmlformats.org/officeDocument/2006/relationships/printerSettings" Target="../printerSettings/printerSettings16.bin"/><Relationship Id="rId6" Type="http://schemas.openxmlformats.org/officeDocument/2006/relationships/ctrlProp" Target="../ctrlProps/ctrlProp9.xml"/><Relationship Id="rId11" Type="http://schemas.openxmlformats.org/officeDocument/2006/relationships/ctrlProp" Target="../ctrlProps/ctrlProp14.xml"/><Relationship Id="rId5" Type="http://schemas.openxmlformats.org/officeDocument/2006/relationships/ctrlProp" Target="../ctrlProps/ctrlProp8.xml"/><Relationship Id="rId10" Type="http://schemas.openxmlformats.org/officeDocument/2006/relationships/ctrlProp" Target="../ctrlProps/ctrlProp13.xml"/><Relationship Id="rId4" Type="http://schemas.openxmlformats.org/officeDocument/2006/relationships/ctrlProp" Target="../ctrlProps/ctrlProp7.xml"/><Relationship Id="rId9" Type="http://schemas.openxmlformats.org/officeDocument/2006/relationships/ctrlProp" Target="../ctrlProps/ctrlProp1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0.xml.rels><?xml version="1.0" encoding="UTF-8" standalone="yes"?>
<Relationships xmlns="http://schemas.openxmlformats.org/package/2006/relationships"><Relationship Id="rId8" Type="http://schemas.openxmlformats.org/officeDocument/2006/relationships/ctrlProp" Target="../ctrlProps/ctrlProp19.xml"/><Relationship Id="rId3" Type="http://schemas.openxmlformats.org/officeDocument/2006/relationships/vmlDrawing" Target="../drawings/vmlDrawing3.vml"/><Relationship Id="rId7" Type="http://schemas.openxmlformats.org/officeDocument/2006/relationships/ctrlProp" Target="../ctrlProps/ctrlProp18.xml"/><Relationship Id="rId2" Type="http://schemas.openxmlformats.org/officeDocument/2006/relationships/drawing" Target="../drawings/drawing8.xml"/><Relationship Id="rId1" Type="http://schemas.openxmlformats.org/officeDocument/2006/relationships/printerSettings" Target="../printerSettings/printerSettings20.bin"/><Relationship Id="rId6" Type="http://schemas.openxmlformats.org/officeDocument/2006/relationships/ctrlProp" Target="../ctrlProps/ctrlProp17.xml"/><Relationship Id="rId5" Type="http://schemas.openxmlformats.org/officeDocument/2006/relationships/ctrlProp" Target="../ctrlProps/ctrlProp16.xml"/><Relationship Id="rId4" Type="http://schemas.openxmlformats.org/officeDocument/2006/relationships/ctrlProp" Target="../ctrlProps/ctrlProp15.xml"/><Relationship Id="rId9" Type="http://schemas.openxmlformats.org/officeDocument/2006/relationships/ctrlProp" Target="../ctrlProps/ctrlProp2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9.xml.rels><?xml version="1.0" encoding="UTF-8" standalone="yes"?>
<Relationships xmlns="http://schemas.openxmlformats.org/package/2006/relationships"><Relationship Id="rId8" Type="http://schemas.openxmlformats.org/officeDocument/2006/relationships/ctrlProp" Target="../ctrlProps/ctrlProp25.xml"/><Relationship Id="rId3" Type="http://schemas.openxmlformats.org/officeDocument/2006/relationships/vmlDrawing" Target="../drawings/vmlDrawing4.vml"/><Relationship Id="rId7" Type="http://schemas.openxmlformats.org/officeDocument/2006/relationships/ctrlProp" Target="../ctrlProps/ctrlProp24.xml"/><Relationship Id="rId2" Type="http://schemas.openxmlformats.org/officeDocument/2006/relationships/drawing" Target="../drawings/drawing11.xml"/><Relationship Id="rId1" Type="http://schemas.openxmlformats.org/officeDocument/2006/relationships/printerSettings" Target="../printerSettings/printerSettings27.bin"/><Relationship Id="rId6" Type="http://schemas.openxmlformats.org/officeDocument/2006/relationships/ctrlProp" Target="../ctrlProps/ctrlProp23.xml"/><Relationship Id="rId5" Type="http://schemas.openxmlformats.org/officeDocument/2006/relationships/ctrlProp" Target="../ctrlProps/ctrlProp22.xml"/><Relationship Id="rId4" Type="http://schemas.openxmlformats.org/officeDocument/2006/relationships/ctrlProp" Target="../ctrlProps/ctrlProp21.xml"/><Relationship Id="rId9" Type="http://schemas.openxmlformats.org/officeDocument/2006/relationships/ctrlProp" Target="../ctrlProps/ctrlProp26.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5.xml.rels><?xml version="1.0" encoding="UTF-8" standalone="yes"?>
<Relationships xmlns="http://schemas.openxmlformats.org/package/2006/relationships"><Relationship Id="rId8" Type="http://schemas.openxmlformats.org/officeDocument/2006/relationships/ctrlProp" Target="../ctrlProps/ctrlProp31.xml"/><Relationship Id="rId3" Type="http://schemas.openxmlformats.org/officeDocument/2006/relationships/vmlDrawing" Target="../drawings/vmlDrawing5.vml"/><Relationship Id="rId7" Type="http://schemas.openxmlformats.org/officeDocument/2006/relationships/ctrlProp" Target="../ctrlProps/ctrlProp30.xml"/><Relationship Id="rId2" Type="http://schemas.openxmlformats.org/officeDocument/2006/relationships/drawing" Target="../drawings/drawing13.xml"/><Relationship Id="rId1" Type="http://schemas.openxmlformats.org/officeDocument/2006/relationships/printerSettings" Target="../printerSettings/printerSettings31.bin"/><Relationship Id="rId6" Type="http://schemas.openxmlformats.org/officeDocument/2006/relationships/ctrlProp" Target="../ctrlProps/ctrlProp29.xml"/><Relationship Id="rId5" Type="http://schemas.openxmlformats.org/officeDocument/2006/relationships/ctrlProp" Target="../ctrlProps/ctrlProp28.xml"/><Relationship Id="rId4" Type="http://schemas.openxmlformats.org/officeDocument/2006/relationships/ctrlProp" Target="../ctrlProps/ctrlProp27.xml"/><Relationship Id="rId9" Type="http://schemas.openxmlformats.org/officeDocument/2006/relationships/ctrlProp" Target="../ctrlProps/ctrlProp32.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52.xml.rels><?xml version="1.0" encoding="UTF-8" standalone="yes"?>
<Relationships xmlns="http://schemas.openxmlformats.org/package/2006/relationships"><Relationship Id="rId8" Type="http://schemas.openxmlformats.org/officeDocument/2006/relationships/ctrlProp" Target="../ctrlProps/ctrlProp37.xml"/><Relationship Id="rId3" Type="http://schemas.openxmlformats.org/officeDocument/2006/relationships/vmlDrawing" Target="../drawings/vmlDrawing6.vml"/><Relationship Id="rId7" Type="http://schemas.openxmlformats.org/officeDocument/2006/relationships/ctrlProp" Target="../ctrlProps/ctrlProp36.xml"/><Relationship Id="rId2" Type="http://schemas.openxmlformats.org/officeDocument/2006/relationships/drawing" Target="../drawings/drawing15.xml"/><Relationship Id="rId1" Type="http://schemas.openxmlformats.org/officeDocument/2006/relationships/printerSettings" Target="../printerSettings/printerSettings36.bin"/><Relationship Id="rId6" Type="http://schemas.openxmlformats.org/officeDocument/2006/relationships/ctrlProp" Target="../ctrlProps/ctrlProp35.xml"/><Relationship Id="rId11" Type="http://schemas.openxmlformats.org/officeDocument/2006/relationships/ctrlProp" Target="../ctrlProps/ctrlProp40.xml"/><Relationship Id="rId5" Type="http://schemas.openxmlformats.org/officeDocument/2006/relationships/ctrlProp" Target="../ctrlProps/ctrlProp34.xml"/><Relationship Id="rId10" Type="http://schemas.openxmlformats.org/officeDocument/2006/relationships/ctrlProp" Target="../ctrlProps/ctrlProp39.xml"/><Relationship Id="rId4" Type="http://schemas.openxmlformats.org/officeDocument/2006/relationships/ctrlProp" Target="../ctrlProps/ctrlProp33.xml"/><Relationship Id="rId9" Type="http://schemas.openxmlformats.org/officeDocument/2006/relationships/ctrlProp" Target="../ctrlProps/ctrlProp38.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54.xml.rels><?xml version="1.0" encoding="UTF-8" standalone="yes"?>
<Relationships xmlns="http://schemas.openxmlformats.org/package/2006/relationships"><Relationship Id="rId1" Type="http://schemas.openxmlformats.org/officeDocument/2006/relationships/table" Target="../tables/table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4CBE70-2262-45D5-BCAB-59405A88FBA6}">
  <sheetPr codeName="Sheet44">
    <tabColor theme="4"/>
  </sheetPr>
  <dimension ref="A1:A61"/>
  <sheetViews>
    <sheetView tabSelected="1" workbookViewId="0">
      <selection activeCell="C15" sqref="C15"/>
    </sheetView>
  </sheetViews>
  <sheetFormatPr defaultRowHeight="18.75"/>
  <cols>
    <col min="1" max="1" width="55.42578125" style="19" bestFit="1" customWidth="1"/>
    <col min="2" max="16384" width="9.140625" style="19"/>
  </cols>
  <sheetData>
    <row r="1" spans="1:1" ht="28.5">
      <c r="A1" s="55" t="s">
        <v>311</v>
      </c>
    </row>
    <row r="2" spans="1:1">
      <c r="A2" s="54" t="s">
        <v>312</v>
      </c>
    </row>
    <row r="3" spans="1:1">
      <c r="A3" s="54" t="s">
        <v>313</v>
      </c>
    </row>
    <row r="4" spans="1:1">
      <c r="A4" s="54" t="s">
        <v>63</v>
      </c>
    </row>
    <row r="5" spans="1:1">
      <c r="A5" s="54" t="s">
        <v>314</v>
      </c>
    </row>
    <row r="6" spans="1:1">
      <c r="A6" s="54"/>
    </row>
    <row r="7" spans="1:1" ht="28.5">
      <c r="A7" s="55" t="s">
        <v>315</v>
      </c>
    </row>
    <row r="8" spans="1:1">
      <c r="A8" s="54" t="s">
        <v>316</v>
      </c>
    </row>
    <row r="9" spans="1:1">
      <c r="A9" s="54" t="s">
        <v>317</v>
      </c>
    </row>
    <row r="10" spans="1:1">
      <c r="A10" s="54" t="s">
        <v>318</v>
      </c>
    </row>
    <row r="11" spans="1:1">
      <c r="A11" s="54" t="s">
        <v>67</v>
      </c>
    </row>
    <row r="12" spans="1:1">
      <c r="A12" s="54" t="s">
        <v>319</v>
      </c>
    </row>
    <row r="13" spans="1:1">
      <c r="A13" s="54" t="s">
        <v>320</v>
      </c>
    </row>
    <row r="14" spans="1:1">
      <c r="A14" s="54" t="s">
        <v>393</v>
      </c>
    </row>
    <row r="15" spans="1:1">
      <c r="A15" s="54"/>
    </row>
    <row r="16" spans="1:1" ht="28.5">
      <c r="A16" s="55" t="s">
        <v>321</v>
      </c>
    </row>
    <row r="17" spans="1:1">
      <c r="A17" s="54" t="s">
        <v>115</v>
      </c>
    </row>
    <row r="18" spans="1:1">
      <c r="A18" s="54" t="s">
        <v>116</v>
      </c>
    </row>
    <row r="19" spans="1:1">
      <c r="A19" s="54" t="s">
        <v>322</v>
      </c>
    </row>
    <row r="20" spans="1:1">
      <c r="A20" s="54" t="s">
        <v>118</v>
      </c>
    </row>
    <row r="21" spans="1:1">
      <c r="A21" s="54" t="s">
        <v>119</v>
      </c>
    </row>
    <row r="22" spans="1:1">
      <c r="A22" s="54" t="s">
        <v>120</v>
      </c>
    </row>
    <row r="23" spans="1:1">
      <c r="A23" s="54" t="s">
        <v>323</v>
      </c>
    </row>
    <row r="24" spans="1:1">
      <c r="A24" s="54" t="s">
        <v>392</v>
      </c>
    </row>
    <row r="25" spans="1:1">
      <c r="A25" s="54"/>
    </row>
    <row r="26" spans="1:1" ht="28.5">
      <c r="A26" s="55" t="s">
        <v>324</v>
      </c>
    </row>
    <row r="27" spans="1:1">
      <c r="A27" s="54" t="s">
        <v>325</v>
      </c>
    </row>
    <row r="28" spans="1:1">
      <c r="A28" s="54" t="s">
        <v>161</v>
      </c>
    </row>
    <row r="29" spans="1:1">
      <c r="A29" s="54" t="s">
        <v>160</v>
      </c>
    </row>
    <row r="30" spans="1:1">
      <c r="A30" s="54" t="s">
        <v>326</v>
      </c>
    </row>
    <row r="31" spans="1:1">
      <c r="A31" s="54" t="s">
        <v>394</v>
      </c>
    </row>
    <row r="32" spans="1:1">
      <c r="A32" s="54"/>
    </row>
    <row r="33" spans="1:1" ht="28.5">
      <c r="A33" s="55" t="s">
        <v>327</v>
      </c>
    </row>
    <row r="34" spans="1:1">
      <c r="A34" s="54" t="s">
        <v>328</v>
      </c>
    </row>
    <row r="35" spans="1:1">
      <c r="A35" s="54" t="s">
        <v>329</v>
      </c>
    </row>
    <row r="36" spans="1:1">
      <c r="A36" s="54" t="s">
        <v>330</v>
      </c>
    </row>
    <row r="37" spans="1:1">
      <c r="A37" s="54" t="s">
        <v>331</v>
      </c>
    </row>
    <row r="38" spans="1:1">
      <c r="A38" s="54" t="s">
        <v>332</v>
      </c>
    </row>
    <row r="39" spans="1:1">
      <c r="A39" s="54" t="s">
        <v>333</v>
      </c>
    </row>
    <row r="40" spans="1:1">
      <c r="A40" s="54" t="s">
        <v>334</v>
      </c>
    </row>
    <row r="41" spans="1:1">
      <c r="A41" s="54" t="s">
        <v>395</v>
      </c>
    </row>
    <row r="42" spans="1:1">
      <c r="A42" s="54"/>
    </row>
    <row r="43" spans="1:1" ht="28.5">
      <c r="A43" s="55" t="s">
        <v>335</v>
      </c>
    </row>
    <row r="44" spans="1:1">
      <c r="A44" s="54" t="s">
        <v>266</v>
      </c>
    </row>
    <row r="45" spans="1:1">
      <c r="A45" s="54" t="s">
        <v>372</v>
      </c>
    </row>
    <row r="46" spans="1:1">
      <c r="A46" s="54" t="s">
        <v>373</v>
      </c>
    </row>
    <row r="47" spans="1:1">
      <c r="A47" s="54" t="s">
        <v>336</v>
      </c>
    </row>
    <row r="48" spans="1:1">
      <c r="A48" s="54" t="s">
        <v>396</v>
      </c>
    </row>
    <row r="49" spans="1:1">
      <c r="A49" s="54"/>
    </row>
    <row r="50" spans="1:1" ht="28.5">
      <c r="A50" s="55" t="s">
        <v>337</v>
      </c>
    </row>
    <row r="51" spans="1:1">
      <c r="A51" s="54" t="s">
        <v>275</v>
      </c>
    </row>
    <row r="52" spans="1:1">
      <c r="A52" s="54" t="s">
        <v>276</v>
      </c>
    </row>
    <row r="53" spans="1:1">
      <c r="A53" s="54" t="s">
        <v>338</v>
      </c>
    </row>
    <row r="54" spans="1:1">
      <c r="A54" s="54" t="s">
        <v>339</v>
      </c>
    </row>
    <row r="55" spans="1:1">
      <c r="A55" s="54" t="s">
        <v>397</v>
      </c>
    </row>
    <row r="56" spans="1:1">
      <c r="A56" s="54" t="s">
        <v>631</v>
      </c>
    </row>
    <row r="57" spans="1:1">
      <c r="A57" s="54"/>
    </row>
    <row r="58" spans="1:1" ht="28.5">
      <c r="A58" s="55" t="s">
        <v>340</v>
      </c>
    </row>
    <row r="59" spans="1:1">
      <c r="A59" s="54" t="s">
        <v>308</v>
      </c>
    </row>
    <row r="60" spans="1:1">
      <c r="A60" s="54" t="s">
        <v>351</v>
      </c>
    </row>
    <row r="61" spans="1:1">
      <c r="A61" s="54" t="s">
        <v>348</v>
      </c>
    </row>
  </sheetData>
  <hyperlinks>
    <hyperlink ref="A1" location="'1 - Introduction'!A1" display="1 - Introduction" xr:uid="{5811F33B-FDBB-4239-B640-A50453758769}"/>
    <hyperlink ref="A2" location="'101 - Welcome'!A1" display="101 - Welcome" xr:uid="{77623CEE-AC9B-4884-BD7A-A7E93752E23C}"/>
    <hyperlink ref="A3" location="'102 - Excel automation'!A1" display="102 - Excel automation" xr:uid="{B633BFB2-96D6-49BC-B0BD-1D39C868F327}"/>
    <hyperlink ref="A4" location="'103 - Types of automation'!A1" display="103 - Types of automation" xr:uid="{7026B0DC-8E00-4FC7-98AB-ECAACAE97667}"/>
    <hyperlink ref="A5" location="'104 - Use cases'!A1" display="104 - Use cases" xr:uid="{264DF2FF-5045-48B4-AB41-76E96D75F56B}"/>
    <hyperlink ref="A7" location="'2 - PivotTables and PivotCharts'!A1" display="2 - PivotTables and PivotCharts" xr:uid="{F1858C74-50BF-4710-BB7E-1092B916269E}"/>
    <hyperlink ref="A8" location="'Data'!A1" display="Data" xr:uid="{136F0494-D07E-42D7-87C6-4539B2F6378D}"/>
    <hyperlink ref="A9" location="'201 - PivotTable and PivotChart'!A1" display="201 - PivotTable and PivotChart" xr:uid="{9D3F8689-CC3B-485B-8E21-CF558AE9ED48}"/>
    <hyperlink ref="A10" location="'202 - Create and customize'!A1" display="202 - Create and customize" xr:uid="{31931CA0-41CE-4B67-8E6F-54B5569A24D0}"/>
    <hyperlink ref="A11" location="'203 - Change basic settings'!A1" display="203 - Change basic settings" xr:uid="{60DC50E5-C13F-42E1-BCF1-E4A1EE12C4C5}"/>
    <hyperlink ref="A12" location="'204 - PivotChart'!A1" display="204 - PivotChart" xr:uid="{37DFABAE-AA55-4432-9D7B-F53E702C8BA7}"/>
    <hyperlink ref="A14" location="'Task Module 2'!A1" display="Task Module 2" xr:uid="{187959F8-0919-45BA-969D-D8CDB422C32D}"/>
    <hyperlink ref="A16" location="'3 - Work faster'!A1" display="3 - Work faster" xr:uid="{C1EB0D32-6A6C-4BCE-BA0C-1985E59D7190}"/>
    <hyperlink ref="A17" location="'301 - Quick access toolbar'!A1" display="301 - Quick access toolbar" xr:uid="{CE95DB50-74F6-4DB9-BA84-DC0FEE81E046}"/>
    <hyperlink ref="A18" location="'302 - Shortcuts'!A1" display="302 - Shortcuts" xr:uid="{60D7200A-8AC3-4825-8ECF-02D4740D67B3}"/>
    <hyperlink ref="A19" location="'303 - Create your own tab'!A1" display="303 - Create your own tab" xr:uid="{DDDCEAFD-E125-46CE-8D32-8CCA27890C9D}"/>
    <hyperlink ref="A20" location="'304 - Templates'!A1" display="304 - Templates" xr:uid="{C1FACE01-0F71-490F-B031-37FEE612276A}"/>
    <hyperlink ref="A21" location="'305 - Change default settings'!A1" display="305 - Change default settings" xr:uid="{B89F651C-D9B7-479C-ADD9-CFA2497C8AAB}"/>
    <hyperlink ref="A22" location="'306 - Themes, colors and fonts'!A1" display="306 - Themes, colors and fonts" xr:uid="{D1459ECF-C0FE-4D9D-8D72-3FB38AE6D95F}"/>
    <hyperlink ref="A23" location="'Quiz Module 3'!A1" display="Quiz Module 3" xr:uid="{8DE98BA2-FA08-4C1E-9246-F54C7F097C76}"/>
    <hyperlink ref="A26" location="'4 - AI'!A1" display="4 - AI" xr:uid="{593F0279-789D-4477-AC6E-9AE4BAE67FED}"/>
    <hyperlink ref="A27" location="'401 - AI'!A1" display="401 - AI" xr:uid="{93A32E33-325F-4F88-B032-B1F8898E3C0F}"/>
    <hyperlink ref="A28" location="'402 - AI-tools inside Excel'!A1" display="402 - AI-tools inside Excel" xr:uid="{604B9641-C26C-4755-8290-FFA40B5C8624}"/>
    <hyperlink ref="A29" location="'403 - AI-tools outside Excel'!A1" display="403 - AI-tools outside Excel" xr:uid="{A5840C8F-0B66-4A73-94A2-5CC99045E52B}"/>
    <hyperlink ref="A30" location="'Quiz Module 4'!A1" display="Quiz Module 4" xr:uid="{07DC1E76-B72E-4BC7-964F-E83E0FCE20FF}"/>
    <hyperlink ref="A33" location="'5 - Excel Macros and VBA'!A1" display="5 - Excel Macros and VBA" xr:uid="{EB1777D8-D166-4C16-8369-2F7701A3FF98}"/>
    <hyperlink ref="A34" location="'501 - Introduction to Macros'!A1" display="501 - Introduction to Macros" xr:uid="{84A6BEE0-76E7-42B7-A7F8-B1AE31258234}"/>
    <hyperlink ref="A35" location="'502 - Recording and editing'!A1" display="502 - Recording and editing" xr:uid="{682FB0B9-85AC-4C24-9EBC-3EDA7C06DC6C}"/>
    <hyperlink ref="A36" location="'503 - VBA Editor'!A1" display="503 - VBA Editor" xr:uid="{488851B6-A9F2-4AB3-8C11-F2A5ED87FD86}"/>
    <hyperlink ref="A37" location="'504 - Variables'!A1" display="504 - Variables" xr:uid="{9CEFB9EC-F2A0-4682-9E00-963280D33E87}"/>
    <hyperlink ref="A38" location="'505 - Loops'!A1" display="505 - Loops" xr:uid="{7096F75D-89B4-464F-821C-575F3697EEB5}"/>
    <hyperlink ref="A39" location="'506 - Conditional statements'!A1" display="506 - Conditional statements" xr:uid="{A3953596-7C75-4B82-9374-3796C70D31E2}"/>
    <hyperlink ref="A40" location="'Quiz Module 5'!A1" display="Quiz Module 5" xr:uid="{CE870544-C2C3-4B61-BCF7-51EA94300379}"/>
    <hyperlink ref="A43" location="'6 - Automating Tasks'!A1" display="6 - Automating Tasks" xr:uid="{3455B0DF-9901-452D-ACFA-5BF40EA534B7}"/>
    <hyperlink ref="A44" location="'601 - Automate common tasks'!A1" display="601 - Automate common tasks" xr:uid="{54D416DF-C6AC-4301-B3D3-A63FB613C9D8}"/>
    <hyperlink ref="A45" location="'603 - Error handling, debugging'!A1" display="603 - Error handling, debugging" xr:uid="{5F9F03A2-1838-4F7B-A09D-7E611BA86D5B}"/>
    <hyperlink ref="A46" location="'604 - VBA event'!A1" display="604 - VBA event" xr:uid="{E7AEA341-57A9-44F1-ACB6-67ECA18F87B9}"/>
    <hyperlink ref="A47" location="'Quiz Module 6'!A1" display="Quiz Module 6" xr:uid="{04C01C1B-0715-44F5-BBED-A50E82F18FBA}"/>
    <hyperlink ref="A50" location="'7 - Add-ins and Power Tools'!A1" display="7 - Add-ins and Power Tools" xr:uid="{C556E8CF-4AFF-40AA-AC12-E00B30778C7E}"/>
    <hyperlink ref="A51" location="'701 - Power Query'!A1" display="701 - Power Query" xr:uid="{8DD6FE94-755D-4A44-9034-F1002677E39B}"/>
    <hyperlink ref="A52" location="'702 - Power Pivot'!A1" display="702 - Power Pivot" xr:uid="{026719F8-55D0-44B4-BD66-47163C4C66EA}"/>
    <hyperlink ref="A53" location="'703 - Power BI'!A1" display="703 - Power BI" xr:uid="{FFAA4376-115C-4FEB-846E-E90194C15E74}"/>
    <hyperlink ref="A54" location="'Quiz Module 7'!A1" display="Quiz Module 7" xr:uid="{35E20F1E-C339-483F-826C-33A40D56C079}"/>
    <hyperlink ref="A58" location="'8 - Putting It All Together '!A1" display="8 - Putting It All Together " xr:uid="{3A51A6DB-B520-4255-BFE7-0F6F814A353B}"/>
    <hyperlink ref="A59" location="'801 - Real-life case study'!A1" display="801 - Real-life case study" xr:uid="{083A1F61-BBCA-4E56-80C5-186E44825D51}"/>
    <hyperlink ref="A60:A61" location="'801 - Real-life case study'!A1" display="801 - Real-life case study" xr:uid="{049A3D83-1D64-4EB1-BCBD-3DF28E1E23C8}"/>
    <hyperlink ref="A60" location="'802 - Tips and best practices'!A1" display="801 - Real-life case study" xr:uid="{3026ECD4-96FA-4764-B2F9-03F69420040F}"/>
    <hyperlink ref="A61" location="'803 - Course summary'!A1" display="801 - Real-life case study" xr:uid="{722DAF4D-35D4-4601-97EE-6888A71BC3BE}"/>
    <hyperlink ref="A13" location="'Quiz Module 2'!A1" display="Quiz Module 2" xr:uid="{C6F1FE4A-CA0D-42C5-89E0-4F2F8E97162F}"/>
    <hyperlink ref="A24" location="'Task Module 3'!A1" display="Task Module 3" xr:uid="{16371D13-9969-4746-9A15-910E0E1B2B2F}"/>
    <hyperlink ref="A31" location="'Task Module 4'!A1" display="Task Module 4" xr:uid="{B2BCFC03-32DC-463E-A034-A9FD11EDD6BE}"/>
    <hyperlink ref="A41" location="'Task Module 5'!A1" display="Task Module 5" xr:uid="{A08FD3BB-B42E-4609-A482-9ABC6929C4C6}"/>
    <hyperlink ref="A48" location="'Task Module 6'!A1" display="Task Module 6" xr:uid="{000269EC-EC63-4995-97AC-65FA554301AC}"/>
    <hyperlink ref="A55" location="'Task Module 7'!A1" display="Task Module 7" xr:uid="{F31622A9-5DD5-4D7E-9E0B-EF251880B52C}"/>
    <hyperlink ref="A56" location="'&quot;Perfect Calendar Table&quot;'!A1" display="&quot;Perfect Calendar Table&quot;" xr:uid="{FE4D58E0-749B-483D-9AEA-313C35ACA841}"/>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ED1AEE-ECD6-41E5-A0AE-09E78FB38334}">
  <sheetPr codeName="Sheet10">
    <tabColor theme="5" tint="0.59999389629810485"/>
  </sheetPr>
  <dimension ref="B1:B12"/>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1" spans="2:2" ht="15" customHeight="1" thickTop="1" thickBot="1"/>
    <row r="2" spans="2:2" ht="22.5" thickTop="1" thickBot="1">
      <c r="B2" s="16" t="s">
        <v>60</v>
      </c>
    </row>
    <row r="3" spans="2:2" ht="16.5" thickTop="1" thickBot="1">
      <c r="B3" s="10" t="s">
        <v>61</v>
      </c>
    </row>
    <row r="4" spans="2:2" ht="16.5" thickTop="1" thickBot="1">
      <c r="B4" s="3" t="s">
        <v>62</v>
      </c>
    </row>
    <row r="5" spans="2:2" ht="16.5" thickTop="1" thickBot="1">
      <c r="B5" s="10" t="s">
        <v>63</v>
      </c>
    </row>
    <row r="6" spans="2:2" ht="16.5" thickTop="1" thickBot="1">
      <c r="B6" s="22" t="s">
        <v>64</v>
      </c>
    </row>
    <row r="7" spans="2:2" thickTop="1" thickBot="1">
      <c r="B7" s="20"/>
    </row>
    <row r="8" spans="2:2" ht="17.25" thickTop="1" thickBot="1">
      <c r="B8" s="2"/>
    </row>
    <row r="9" spans="2:2" ht="14.25"/>
    <row r="10" spans="2:2" ht="14.25"/>
    <row r="11" spans="2:2" ht="14.25"/>
    <row r="12" spans="2:2" ht="14.25"/>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23B301-0596-49AF-A1F8-4DF88980260F}">
  <sheetPr codeName="Sheet11">
    <tabColor theme="5" tint="0.59999389629810485"/>
  </sheetPr>
  <dimension ref="B2"/>
  <sheetViews>
    <sheetView zoomScale="145" zoomScaleNormal="145" workbookViewId="0"/>
  </sheetViews>
  <sheetFormatPr defaultRowHeight="15"/>
  <cols>
    <col min="1" max="16384" width="9.140625" style="3"/>
  </cols>
  <sheetData>
    <row r="2" spans="2:2" ht="18.75">
      <c r="B2" s="42" t="s">
        <v>98</v>
      </c>
    </row>
  </sheetData>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643455-6E74-4FEC-8BBA-574BDC676AD4}">
  <sheetPr codeName="Sheet12">
    <tabColor theme="5" tint="0.59999389629810485"/>
  </sheetPr>
  <dimension ref="B2:C9"/>
  <sheetViews>
    <sheetView zoomScale="145" zoomScaleNormal="145" workbookViewId="0"/>
  </sheetViews>
  <sheetFormatPr defaultRowHeight="15"/>
  <cols>
    <col min="1" max="1" width="4.42578125" style="3" customWidth="1"/>
    <col min="2" max="2" width="2.5703125" style="18" customWidth="1"/>
    <col min="3" max="3" width="97" style="6" customWidth="1"/>
    <col min="4" max="16384" width="9.140625" style="3"/>
  </cols>
  <sheetData>
    <row r="2" spans="2:3">
      <c r="C2" s="25" t="s">
        <v>99</v>
      </c>
    </row>
    <row r="3" spans="2:3">
      <c r="B3" s="18" t="s">
        <v>7</v>
      </c>
      <c r="C3" s="3" t="s">
        <v>100</v>
      </c>
    </row>
    <row r="4" spans="2:3">
      <c r="C4" s="3"/>
    </row>
    <row r="5" spans="2:3">
      <c r="B5" s="18" t="s">
        <v>14</v>
      </c>
      <c r="C5" s="3" t="s">
        <v>101</v>
      </c>
    </row>
    <row r="6" spans="2:3">
      <c r="C6" s="3"/>
    </row>
    <row r="7" spans="2:3">
      <c r="B7" s="18" t="s">
        <v>21</v>
      </c>
      <c r="C7" s="3" t="s">
        <v>102</v>
      </c>
    </row>
    <row r="8" spans="2:3">
      <c r="C8" s="3"/>
    </row>
    <row r="9" spans="2:3" ht="48.75" customHeight="1">
      <c r="C9" s="41" t="s">
        <v>103</v>
      </c>
    </row>
  </sheetData>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2998A-4969-4464-A520-503CE79618ED}">
  <sheetPr codeName="Sheet13">
    <tabColor theme="5" tint="0.59999389629810485"/>
  </sheetPr>
  <dimension ref="B1:F11"/>
  <sheetViews>
    <sheetView zoomScale="145" zoomScaleNormal="145" workbookViewId="0"/>
  </sheetViews>
  <sheetFormatPr defaultRowHeight="15"/>
  <cols>
    <col min="1" max="1" width="9.140625" style="3"/>
    <col min="2" max="2" width="2.5703125" style="18" bestFit="1" customWidth="1"/>
    <col min="3" max="3" width="84.140625" style="3" bestFit="1" customWidth="1"/>
    <col min="4" max="16384" width="9.140625" style="3"/>
  </cols>
  <sheetData>
    <row r="1" spans="2:6" ht="15" customHeight="1"/>
    <row r="2" spans="2:6" ht="18.75">
      <c r="C2" s="42" t="s">
        <v>104</v>
      </c>
      <c r="D2" s="6"/>
      <c r="E2" s="6"/>
      <c r="F2" s="6"/>
    </row>
    <row r="3" spans="2:6">
      <c r="B3" s="18" t="s">
        <v>7</v>
      </c>
      <c r="C3" s="3" t="s">
        <v>105</v>
      </c>
      <c r="D3" s="6"/>
      <c r="E3" s="6"/>
      <c r="F3" s="6"/>
    </row>
    <row r="4" spans="2:6">
      <c r="C4" s="3" t="s">
        <v>106</v>
      </c>
      <c r="D4" s="6"/>
      <c r="E4" s="6"/>
      <c r="F4" s="6"/>
    </row>
    <row r="5" spans="2:6">
      <c r="C5" s="8" t="s">
        <v>108</v>
      </c>
      <c r="D5" s="6"/>
      <c r="E5" s="6"/>
      <c r="F5" s="6"/>
    </row>
    <row r="6" spans="2:6">
      <c r="C6" s="8" t="s">
        <v>109</v>
      </c>
    </row>
    <row r="7" spans="2:6">
      <c r="C7" s="3" t="s">
        <v>110</v>
      </c>
    </row>
    <row r="9" spans="2:6">
      <c r="B9" s="18" t="s">
        <v>14</v>
      </c>
      <c r="C9" s="3" t="s">
        <v>107</v>
      </c>
    </row>
    <row r="10" spans="2:6">
      <c r="C10" s="3" t="s">
        <v>111</v>
      </c>
    </row>
    <row r="11" spans="2:6">
      <c r="C11" s="3" t="s">
        <v>112</v>
      </c>
    </row>
  </sheetData>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92818-DFC4-4E2E-881A-BCD0CED6A337}">
  <sheetPr codeName="Sheet16">
    <tabColor theme="5" tint="0.59999389629810485"/>
  </sheetPr>
  <dimension ref="B1:F11"/>
  <sheetViews>
    <sheetView zoomScale="145" zoomScaleNormal="145" workbookViewId="0"/>
  </sheetViews>
  <sheetFormatPr defaultRowHeight="15"/>
  <cols>
    <col min="1" max="1" width="9.140625" style="3"/>
    <col min="2" max="2" width="2.5703125" style="39" bestFit="1" customWidth="1"/>
    <col min="3" max="3" width="84.140625" style="3" bestFit="1" customWidth="1"/>
    <col min="4" max="16384" width="9.140625" style="3"/>
  </cols>
  <sheetData>
    <row r="1" spans="2:6" ht="15" customHeight="1"/>
    <row r="2" spans="2:6" ht="18.75">
      <c r="C2" s="42" t="s">
        <v>113</v>
      </c>
      <c r="D2" s="6"/>
      <c r="E2" s="6"/>
      <c r="F2" s="6"/>
    </row>
    <row r="3" spans="2:6" ht="45">
      <c r="B3" s="39" t="s">
        <v>7</v>
      </c>
      <c r="C3" s="25" t="s">
        <v>269</v>
      </c>
      <c r="D3" s="6"/>
      <c r="E3" s="6"/>
      <c r="F3" s="6"/>
    </row>
    <row r="4" spans="2:6">
      <c r="C4" s="8"/>
    </row>
    <row r="5" spans="2:6" ht="45">
      <c r="B5" s="39" t="s">
        <v>14</v>
      </c>
      <c r="C5" s="25" t="s">
        <v>270</v>
      </c>
    </row>
    <row r="7" spans="2:6" ht="30">
      <c r="B7" s="39" t="s">
        <v>21</v>
      </c>
      <c r="C7" s="25" t="s">
        <v>271</v>
      </c>
    </row>
    <row r="9" spans="2:6" ht="45">
      <c r="B9" s="39" t="s">
        <v>22</v>
      </c>
      <c r="C9" s="25" t="s">
        <v>272</v>
      </c>
    </row>
    <row r="11" spans="2:6" ht="45">
      <c r="B11" s="39" t="s">
        <v>23</v>
      </c>
      <c r="C11" s="25" t="s">
        <v>273</v>
      </c>
    </row>
  </sheetData>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F8BFF7-9E96-45B6-AEA8-5668DF8B7A49}">
  <sheetPr codeName="Sheet19">
    <tabColor theme="6" tint="0.59999389629810485"/>
  </sheetPr>
  <dimension ref="B1:B10"/>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1" spans="2:2" ht="15" customHeight="1" thickTop="1" thickBot="1"/>
    <row r="2" spans="2:2" ht="22.5" thickTop="1" thickBot="1">
      <c r="B2" s="16" t="s">
        <v>65</v>
      </c>
    </row>
    <row r="3" spans="2:2" ht="16.5" thickTop="1" thickBot="1">
      <c r="B3" s="10" t="s">
        <v>69</v>
      </c>
    </row>
    <row r="4" spans="2:2" ht="16.5" thickTop="1" thickBot="1">
      <c r="B4" s="3" t="s">
        <v>66</v>
      </c>
    </row>
    <row r="5" spans="2:2" ht="16.5" thickTop="1" thickBot="1">
      <c r="B5" s="10" t="s">
        <v>67</v>
      </c>
    </row>
    <row r="6" spans="2:2" ht="16.5" thickTop="1" thickBot="1">
      <c r="B6" s="22" t="s">
        <v>68</v>
      </c>
    </row>
    <row r="7" spans="2:2" thickTop="1" thickBot="1">
      <c r="B7" s="20"/>
    </row>
    <row r="8" spans="2:2" ht="14.25"/>
    <row r="9" spans="2:2" ht="14.25"/>
    <row r="10" spans="2:2" ht="14.25"/>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8C2374-7E27-411A-96B1-EACF4C4D596F}">
  <sheetPr codeName="Sheet6">
    <tabColor theme="6" tint="0.59999389629810485"/>
  </sheetPr>
  <dimension ref="A1:H1001"/>
  <sheetViews>
    <sheetView topLeftCell="A968" zoomScale="145" zoomScaleNormal="145" workbookViewId="0">
      <selection activeCell="E1" sqref="A1:E1001"/>
    </sheetView>
  </sheetViews>
  <sheetFormatPr defaultRowHeight="15"/>
  <cols>
    <col min="1" max="1" width="10.7109375" style="3" bestFit="1" customWidth="1"/>
    <col min="2" max="2" width="10.7109375" style="4" bestFit="1" customWidth="1"/>
    <col min="3" max="3" width="13.140625" style="3" bestFit="1" customWidth="1"/>
    <col min="4" max="4" width="11.42578125" style="3" bestFit="1" customWidth="1"/>
    <col min="5" max="5" width="7.85546875" style="5" bestFit="1" customWidth="1"/>
    <col min="6" max="6" width="9.140625" style="3"/>
    <col min="7" max="7" width="2.5703125" style="3" bestFit="1" customWidth="1"/>
    <col min="8" max="8" width="12.28515625" style="3" bestFit="1" customWidth="1"/>
    <col min="9" max="16384" width="9.140625" style="3"/>
  </cols>
  <sheetData>
    <row r="1" spans="1:8" ht="21.75" thickBot="1">
      <c r="A1" s="16" t="s">
        <v>78</v>
      </c>
      <c r="B1" s="16" t="s">
        <v>0</v>
      </c>
      <c r="C1" s="16" t="s">
        <v>1</v>
      </c>
      <c r="D1" s="16" t="s">
        <v>2</v>
      </c>
      <c r="E1" s="17" t="s">
        <v>352</v>
      </c>
      <c r="H1" s="18"/>
    </row>
    <row r="2" spans="1:8">
      <c r="A2" s="10" t="s">
        <v>73</v>
      </c>
      <c r="B2" s="11">
        <v>44955</v>
      </c>
      <c r="C2" s="10" t="s">
        <v>5</v>
      </c>
      <c r="D2" s="10" t="s">
        <v>6</v>
      </c>
      <c r="E2" s="12">
        <v>1547</v>
      </c>
    </row>
    <row r="3" spans="1:8">
      <c r="A3" s="3" t="s">
        <v>74</v>
      </c>
      <c r="B3" s="4">
        <v>44949</v>
      </c>
      <c r="C3" s="3" t="s">
        <v>9</v>
      </c>
      <c r="D3" s="3" t="s">
        <v>10</v>
      </c>
      <c r="E3" s="5">
        <v>372</v>
      </c>
    </row>
    <row r="4" spans="1:8">
      <c r="A4" s="10" t="s">
        <v>75</v>
      </c>
      <c r="B4" s="11">
        <v>44954</v>
      </c>
      <c r="C4" s="10" t="s">
        <v>12</v>
      </c>
      <c r="D4" s="10" t="s">
        <v>13</v>
      </c>
      <c r="E4" s="12">
        <v>435</v>
      </c>
    </row>
    <row r="5" spans="1:8">
      <c r="A5" s="3" t="s">
        <v>75</v>
      </c>
      <c r="B5" s="4">
        <v>44951</v>
      </c>
      <c r="C5" s="3" t="s">
        <v>5</v>
      </c>
      <c r="D5" s="3" t="s">
        <v>6</v>
      </c>
      <c r="E5" s="5">
        <v>2829</v>
      </c>
    </row>
    <row r="6" spans="1:8">
      <c r="A6" s="10" t="s">
        <v>76</v>
      </c>
      <c r="B6" s="11">
        <v>44952</v>
      </c>
      <c r="C6" s="10" t="s">
        <v>16</v>
      </c>
      <c r="D6" s="10" t="s">
        <v>17</v>
      </c>
      <c r="E6" s="12">
        <v>1797</v>
      </c>
    </row>
    <row r="7" spans="1:8">
      <c r="A7" s="3" t="s">
        <v>75</v>
      </c>
      <c r="B7" s="4">
        <v>44950</v>
      </c>
      <c r="C7" s="3" t="s">
        <v>12</v>
      </c>
      <c r="D7" s="3" t="s">
        <v>13</v>
      </c>
      <c r="E7" s="5">
        <v>1762</v>
      </c>
    </row>
    <row r="8" spans="1:8">
      <c r="A8" s="10" t="s">
        <v>77</v>
      </c>
      <c r="B8" s="11">
        <v>44950</v>
      </c>
      <c r="C8" s="10" t="s">
        <v>19</v>
      </c>
      <c r="D8" s="10" t="s">
        <v>20</v>
      </c>
      <c r="E8" s="12">
        <v>1768</v>
      </c>
    </row>
    <row r="9" spans="1:8">
      <c r="A9" s="3" t="s">
        <v>75</v>
      </c>
      <c r="B9" s="4">
        <v>44940</v>
      </c>
      <c r="C9" s="3" t="s">
        <v>16</v>
      </c>
      <c r="D9" s="3" t="s">
        <v>17</v>
      </c>
      <c r="E9" s="5">
        <v>1243</v>
      </c>
    </row>
    <row r="10" spans="1:8">
      <c r="A10" s="10" t="s">
        <v>77</v>
      </c>
      <c r="B10" s="11">
        <v>44955</v>
      </c>
      <c r="C10" s="10" t="s">
        <v>12</v>
      </c>
      <c r="D10" s="10" t="s">
        <v>13</v>
      </c>
      <c r="E10" s="12">
        <v>2676</v>
      </c>
    </row>
    <row r="11" spans="1:8">
      <c r="A11" s="3" t="s">
        <v>75</v>
      </c>
      <c r="B11" s="4">
        <v>44931</v>
      </c>
      <c r="C11" s="3" t="s">
        <v>12</v>
      </c>
      <c r="D11" s="3" t="s">
        <v>13</v>
      </c>
      <c r="E11" s="5">
        <v>570</v>
      </c>
    </row>
    <row r="12" spans="1:8">
      <c r="A12" s="10" t="s">
        <v>75</v>
      </c>
      <c r="B12" s="11">
        <v>44938</v>
      </c>
      <c r="C12" s="10" t="s">
        <v>5</v>
      </c>
      <c r="D12" s="10" t="s">
        <v>6</v>
      </c>
      <c r="E12" s="12">
        <v>1125</v>
      </c>
    </row>
    <row r="13" spans="1:8">
      <c r="A13" s="3" t="s">
        <v>76</v>
      </c>
      <c r="B13" s="4">
        <v>44940</v>
      </c>
      <c r="C13" s="3" t="s">
        <v>19</v>
      </c>
      <c r="D13" s="3" t="s">
        <v>20</v>
      </c>
      <c r="E13" s="5">
        <v>622</v>
      </c>
    </row>
    <row r="14" spans="1:8">
      <c r="A14" s="10" t="s">
        <v>74</v>
      </c>
      <c r="B14" s="11">
        <v>44938</v>
      </c>
      <c r="C14" s="10" t="s">
        <v>19</v>
      </c>
      <c r="D14" s="10" t="s">
        <v>20</v>
      </c>
      <c r="E14" s="12">
        <v>2417</v>
      </c>
    </row>
    <row r="15" spans="1:8">
      <c r="A15" s="3" t="s">
        <v>75</v>
      </c>
      <c r="B15" s="4">
        <v>44953</v>
      </c>
      <c r="C15" s="3" t="s">
        <v>5</v>
      </c>
      <c r="D15" s="3" t="s">
        <v>6</v>
      </c>
      <c r="E15" s="5">
        <v>1724</v>
      </c>
    </row>
    <row r="16" spans="1:8">
      <c r="A16" s="10" t="s">
        <v>73</v>
      </c>
      <c r="B16" s="11">
        <v>44931</v>
      </c>
      <c r="C16" s="10" t="s">
        <v>25</v>
      </c>
      <c r="D16" s="10" t="s">
        <v>17</v>
      </c>
      <c r="E16" s="12">
        <v>2829</v>
      </c>
    </row>
    <row r="17" spans="1:5">
      <c r="A17" s="3" t="s">
        <v>77</v>
      </c>
      <c r="B17" s="4">
        <v>44937</v>
      </c>
      <c r="C17" s="3" t="s">
        <v>25</v>
      </c>
      <c r="D17" s="3" t="s">
        <v>17</v>
      </c>
      <c r="E17" s="5">
        <v>2094</v>
      </c>
    </row>
    <row r="18" spans="1:5">
      <c r="A18" s="10" t="s">
        <v>73</v>
      </c>
      <c r="B18" s="11">
        <v>44948</v>
      </c>
      <c r="C18" s="10" t="s">
        <v>9</v>
      </c>
      <c r="D18" s="10" t="s">
        <v>10</v>
      </c>
      <c r="E18" s="12">
        <v>941</v>
      </c>
    </row>
    <row r="19" spans="1:5">
      <c r="A19" s="3" t="s">
        <v>73</v>
      </c>
      <c r="B19" s="4">
        <v>44957</v>
      </c>
      <c r="C19" s="3" t="s">
        <v>16</v>
      </c>
      <c r="D19" s="3" t="s">
        <v>17</v>
      </c>
      <c r="E19" s="5">
        <v>175</v>
      </c>
    </row>
    <row r="20" spans="1:5">
      <c r="A20" s="10" t="s">
        <v>73</v>
      </c>
      <c r="B20" s="11">
        <v>44931</v>
      </c>
      <c r="C20" s="10" t="s">
        <v>12</v>
      </c>
      <c r="D20" s="10" t="s">
        <v>13</v>
      </c>
      <c r="E20" s="12">
        <v>1736</v>
      </c>
    </row>
    <row r="21" spans="1:5">
      <c r="A21" s="3" t="s">
        <v>76</v>
      </c>
      <c r="B21" s="4">
        <v>44947</v>
      </c>
      <c r="C21" s="3" t="s">
        <v>12</v>
      </c>
      <c r="D21" s="3" t="s">
        <v>13</v>
      </c>
      <c r="E21" s="5">
        <v>1274</v>
      </c>
    </row>
    <row r="22" spans="1:5">
      <c r="A22" s="10" t="s">
        <v>77</v>
      </c>
      <c r="B22" s="11">
        <v>44927</v>
      </c>
      <c r="C22" s="10" t="s">
        <v>5</v>
      </c>
      <c r="D22" s="10" t="s">
        <v>6</v>
      </c>
      <c r="E22" s="12">
        <v>2817</v>
      </c>
    </row>
    <row r="23" spans="1:5">
      <c r="A23" s="3" t="s">
        <v>76</v>
      </c>
      <c r="B23" s="4">
        <v>44955</v>
      </c>
      <c r="C23" s="3" t="s">
        <v>9</v>
      </c>
      <c r="D23" s="3" t="s">
        <v>10</v>
      </c>
      <c r="E23" s="5">
        <v>2421</v>
      </c>
    </row>
    <row r="24" spans="1:5">
      <c r="A24" s="10" t="s">
        <v>77</v>
      </c>
      <c r="B24" s="11">
        <v>44927</v>
      </c>
      <c r="C24" s="10" t="s">
        <v>19</v>
      </c>
      <c r="D24" s="10" t="s">
        <v>20</v>
      </c>
      <c r="E24" s="12">
        <v>1027</v>
      </c>
    </row>
    <row r="25" spans="1:5">
      <c r="A25" s="3" t="s">
        <v>75</v>
      </c>
      <c r="B25" s="4">
        <v>44931</v>
      </c>
      <c r="C25" s="3" t="s">
        <v>16</v>
      </c>
      <c r="D25" s="3" t="s">
        <v>17</v>
      </c>
      <c r="E25" s="5">
        <v>1530</v>
      </c>
    </row>
    <row r="26" spans="1:5">
      <c r="A26" s="10" t="s">
        <v>74</v>
      </c>
      <c r="B26" s="11">
        <v>44945</v>
      </c>
      <c r="C26" s="10" t="s">
        <v>12</v>
      </c>
      <c r="D26" s="10" t="s">
        <v>13</v>
      </c>
      <c r="E26" s="12">
        <v>517</v>
      </c>
    </row>
    <row r="27" spans="1:5">
      <c r="A27" s="3" t="s">
        <v>77</v>
      </c>
      <c r="B27" s="4">
        <v>44927</v>
      </c>
      <c r="C27" s="3" t="s">
        <v>12</v>
      </c>
      <c r="D27" s="3" t="s">
        <v>13</v>
      </c>
      <c r="E27" s="5">
        <v>2602</v>
      </c>
    </row>
    <row r="28" spans="1:5">
      <c r="A28" s="10" t="s">
        <v>76</v>
      </c>
      <c r="B28" s="11">
        <v>44937</v>
      </c>
      <c r="C28" s="10" t="s">
        <v>25</v>
      </c>
      <c r="D28" s="10" t="s">
        <v>17</v>
      </c>
      <c r="E28" s="12">
        <v>1370</v>
      </c>
    </row>
    <row r="29" spans="1:5">
      <c r="A29" s="3" t="s">
        <v>77</v>
      </c>
      <c r="B29" s="4">
        <v>44934</v>
      </c>
      <c r="C29" s="3" t="s">
        <v>9</v>
      </c>
      <c r="D29" s="3" t="s">
        <v>10</v>
      </c>
      <c r="E29" s="5">
        <v>1965</v>
      </c>
    </row>
    <row r="30" spans="1:5">
      <c r="A30" s="10" t="s">
        <v>76</v>
      </c>
      <c r="B30" s="11">
        <v>44927</v>
      </c>
      <c r="C30" s="10" t="s">
        <v>25</v>
      </c>
      <c r="D30" s="10" t="s">
        <v>17</v>
      </c>
      <c r="E30" s="12">
        <v>1515</v>
      </c>
    </row>
    <row r="31" spans="1:5">
      <c r="A31" s="3" t="s">
        <v>76</v>
      </c>
      <c r="B31" s="4">
        <v>44940</v>
      </c>
      <c r="C31" s="3" t="s">
        <v>25</v>
      </c>
      <c r="D31" s="3" t="s">
        <v>17</v>
      </c>
      <c r="E31" s="5">
        <v>1061</v>
      </c>
    </row>
    <row r="32" spans="1:5">
      <c r="A32" s="10" t="s">
        <v>74</v>
      </c>
      <c r="B32" s="11">
        <v>44952</v>
      </c>
      <c r="C32" s="10" t="s">
        <v>9</v>
      </c>
      <c r="D32" s="10" t="s">
        <v>10</v>
      </c>
      <c r="E32" s="12">
        <v>2040</v>
      </c>
    </row>
    <row r="33" spans="1:5">
      <c r="A33" s="3" t="s">
        <v>75</v>
      </c>
      <c r="B33" s="4">
        <v>44941</v>
      </c>
      <c r="C33" s="3" t="s">
        <v>9</v>
      </c>
      <c r="D33" s="3" t="s">
        <v>10</v>
      </c>
      <c r="E33" s="5">
        <v>1275</v>
      </c>
    </row>
    <row r="34" spans="1:5">
      <c r="A34" s="10" t="s">
        <v>73</v>
      </c>
      <c r="B34" s="11">
        <v>44949</v>
      </c>
      <c r="C34" s="10" t="s">
        <v>16</v>
      </c>
      <c r="D34" s="10" t="s">
        <v>17</v>
      </c>
      <c r="E34" s="12">
        <v>519</v>
      </c>
    </row>
    <row r="35" spans="1:5">
      <c r="A35" s="3" t="s">
        <v>76</v>
      </c>
      <c r="B35" s="4">
        <v>44956</v>
      </c>
      <c r="C35" s="3" t="s">
        <v>19</v>
      </c>
      <c r="D35" s="3" t="s">
        <v>20</v>
      </c>
      <c r="E35" s="5">
        <v>1528</v>
      </c>
    </row>
    <row r="36" spans="1:5">
      <c r="A36" s="10" t="s">
        <v>73</v>
      </c>
      <c r="B36" s="11">
        <v>44932</v>
      </c>
      <c r="C36" s="10" t="s">
        <v>12</v>
      </c>
      <c r="D36" s="10" t="s">
        <v>13</v>
      </c>
      <c r="E36" s="12">
        <v>2268</v>
      </c>
    </row>
    <row r="37" spans="1:5">
      <c r="A37" s="3" t="s">
        <v>75</v>
      </c>
      <c r="B37" s="4">
        <v>44947</v>
      </c>
      <c r="C37" s="3" t="s">
        <v>19</v>
      </c>
      <c r="D37" s="3" t="s">
        <v>20</v>
      </c>
      <c r="E37" s="5">
        <v>2572</v>
      </c>
    </row>
    <row r="38" spans="1:5">
      <c r="A38" s="10" t="s">
        <v>76</v>
      </c>
      <c r="B38" s="11">
        <v>44942</v>
      </c>
      <c r="C38" s="10" t="s">
        <v>16</v>
      </c>
      <c r="D38" s="10" t="s">
        <v>17</v>
      </c>
      <c r="E38" s="12">
        <v>1092</v>
      </c>
    </row>
    <row r="39" spans="1:5">
      <c r="A39" s="3" t="s">
        <v>77</v>
      </c>
      <c r="B39" s="4">
        <v>44943</v>
      </c>
      <c r="C39" s="3" t="s">
        <v>9</v>
      </c>
      <c r="D39" s="3" t="s">
        <v>10</v>
      </c>
      <c r="E39" s="5">
        <v>1002</v>
      </c>
    </row>
    <row r="40" spans="1:5">
      <c r="A40" s="10" t="s">
        <v>75</v>
      </c>
      <c r="B40" s="11">
        <v>44945</v>
      </c>
      <c r="C40" s="10" t="s">
        <v>16</v>
      </c>
      <c r="D40" s="10" t="s">
        <v>17</v>
      </c>
      <c r="E40" s="12">
        <v>115</v>
      </c>
    </row>
    <row r="41" spans="1:5">
      <c r="A41" s="3" t="s">
        <v>75</v>
      </c>
      <c r="B41" s="4">
        <v>44939</v>
      </c>
      <c r="C41" s="3" t="s">
        <v>12</v>
      </c>
      <c r="D41" s="3" t="s">
        <v>13</v>
      </c>
      <c r="E41" s="5">
        <v>769</v>
      </c>
    </row>
    <row r="42" spans="1:5">
      <c r="A42" s="10" t="s">
        <v>74</v>
      </c>
      <c r="B42" s="11">
        <v>44930</v>
      </c>
      <c r="C42" s="10" t="s">
        <v>16</v>
      </c>
      <c r="D42" s="10" t="s">
        <v>17</v>
      </c>
      <c r="E42" s="12">
        <v>2396</v>
      </c>
    </row>
    <row r="43" spans="1:5">
      <c r="A43" s="3" t="s">
        <v>73</v>
      </c>
      <c r="B43" s="4">
        <v>44938</v>
      </c>
      <c r="C43" s="3" t="s">
        <v>9</v>
      </c>
      <c r="D43" s="3" t="s">
        <v>10</v>
      </c>
      <c r="E43" s="5">
        <v>2652</v>
      </c>
    </row>
    <row r="44" spans="1:5">
      <c r="A44" s="10" t="s">
        <v>76</v>
      </c>
      <c r="B44" s="11">
        <v>44933</v>
      </c>
      <c r="C44" s="10" t="s">
        <v>12</v>
      </c>
      <c r="D44" s="10" t="s">
        <v>13</v>
      </c>
      <c r="E44" s="12">
        <v>2084</v>
      </c>
    </row>
    <row r="45" spans="1:5">
      <c r="A45" s="3" t="s">
        <v>75</v>
      </c>
      <c r="B45" s="4">
        <v>44938</v>
      </c>
      <c r="C45" s="3" t="s">
        <v>25</v>
      </c>
      <c r="D45" s="3" t="s">
        <v>17</v>
      </c>
      <c r="E45" s="5">
        <v>3000</v>
      </c>
    </row>
    <row r="46" spans="1:5">
      <c r="A46" s="10" t="s">
        <v>76</v>
      </c>
      <c r="B46" s="11">
        <v>44942</v>
      </c>
      <c r="C46" s="10" t="s">
        <v>25</v>
      </c>
      <c r="D46" s="10" t="s">
        <v>17</v>
      </c>
      <c r="E46" s="12">
        <v>2784</v>
      </c>
    </row>
    <row r="47" spans="1:5">
      <c r="A47" s="3" t="s">
        <v>75</v>
      </c>
      <c r="B47" s="4">
        <v>44933</v>
      </c>
      <c r="C47" s="3" t="s">
        <v>5</v>
      </c>
      <c r="D47" s="3" t="s">
        <v>6</v>
      </c>
      <c r="E47" s="5">
        <v>931</v>
      </c>
    </row>
    <row r="48" spans="1:5">
      <c r="A48" s="10" t="s">
        <v>74</v>
      </c>
      <c r="B48" s="11">
        <v>44928</v>
      </c>
      <c r="C48" s="10" t="s">
        <v>5</v>
      </c>
      <c r="D48" s="10" t="s">
        <v>6</v>
      </c>
      <c r="E48" s="12">
        <v>1054</v>
      </c>
    </row>
    <row r="49" spans="1:5">
      <c r="A49" s="3" t="s">
        <v>76</v>
      </c>
      <c r="B49" s="4">
        <v>44943</v>
      </c>
      <c r="C49" s="3" t="s">
        <v>16</v>
      </c>
      <c r="D49" s="3" t="s">
        <v>17</v>
      </c>
      <c r="E49" s="5">
        <v>254</v>
      </c>
    </row>
    <row r="50" spans="1:5">
      <c r="A50" s="10" t="s">
        <v>76</v>
      </c>
      <c r="B50" s="11">
        <v>44927</v>
      </c>
      <c r="C50" s="10" t="s">
        <v>9</v>
      </c>
      <c r="D50" s="10" t="s">
        <v>10</v>
      </c>
      <c r="E50" s="12">
        <v>635</v>
      </c>
    </row>
    <row r="51" spans="1:5">
      <c r="A51" s="3" t="s">
        <v>76</v>
      </c>
      <c r="B51" s="4">
        <v>44949</v>
      </c>
      <c r="C51" s="3" t="s">
        <v>19</v>
      </c>
      <c r="D51" s="3" t="s">
        <v>20</v>
      </c>
      <c r="E51" s="5">
        <v>146</v>
      </c>
    </row>
    <row r="52" spans="1:5">
      <c r="A52" s="10" t="s">
        <v>77</v>
      </c>
      <c r="B52" s="11">
        <v>44941</v>
      </c>
      <c r="C52" s="10" t="s">
        <v>9</v>
      </c>
      <c r="D52" s="10" t="s">
        <v>10</v>
      </c>
      <c r="E52" s="12">
        <v>2663</v>
      </c>
    </row>
    <row r="53" spans="1:5">
      <c r="A53" s="3" t="s">
        <v>76</v>
      </c>
      <c r="B53" s="4">
        <v>44932</v>
      </c>
      <c r="C53" s="3" t="s">
        <v>25</v>
      </c>
      <c r="D53" s="3" t="s">
        <v>17</v>
      </c>
      <c r="E53" s="5">
        <v>2299</v>
      </c>
    </row>
    <row r="54" spans="1:5">
      <c r="A54" s="10" t="s">
        <v>73</v>
      </c>
      <c r="B54" s="11">
        <v>44946</v>
      </c>
      <c r="C54" s="10" t="s">
        <v>5</v>
      </c>
      <c r="D54" s="10" t="s">
        <v>6</v>
      </c>
      <c r="E54" s="12">
        <v>330</v>
      </c>
    </row>
    <row r="55" spans="1:5">
      <c r="A55" s="3" t="s">
        <v>74</v>
      </c>
      <c r="B55" s="4">
        <v>44933</v>
      </c>
      <c r="C55" s="3" t="s">
        <v>19</v>
      </c>
      <c r="D55" s="3" t="s">
        <v>20</v>
      </c>
      <c r="E55" s="5">
        <v>1101</v>
      </c>
    </row>
    <row r="56" spans="1:5">
      <c r="A56" s="10" t="s">
        <v>75</v>
      </c>
      <c r="B56" s="11">
        <v>44942</v>
      </c>
      <c r="C56" s="10" t="s">
        <v>9</v>
      </c>
      <c r="D56" s="10" t="s">
        <v>10</v>
      </c>
      <c r="E56" s="12">
        <v>2165</v>
      </c>
    </row>
    <row r="57" spans="1:5">
      <c r="A57" s="3" t="s">
        <v>73</v>
      </c>
      <c r="B57" s="4">
        <v>44936</v>
      </c>
      <c r="C57" s="3" t="s">
        <v>5</v>
      </c>
      <c r="D57" s="3" t="s">
        <v>6</v>
      </c>
      <c r="E57" s="5">
        <v>1102</v>
      </c>
    </row>
    <row r="58" spans="1:5">
      <c r="A58" s="10" t="s">
        <v>77</v>
      </c>
      <c r="B58" s="11">
        <v>44937</v>
      </c>
      <c r="C58" s="10" t="s">
        <v>16</v>
      </c>
      <c r="D58" s="10" t="s">
        <v>17</v>
      </c>
      <c r="E58" s="12">
        <v>1248</v>
      </c>
    </row>
    <row r="59" spans="1:5">
      <c r="A59" s="3" t="s">
        <v>76</v>
      </c>
      <c r="B59" s="4">
        <v>44957</v>
      </c>
      <c r="C59" s="3" t="s">
        <v>19</v>
      </c>
      <c r="D59" s="3" t="s">
        <v>20</v>
      </c>
      <c r="E59" s="5">
        <v>2534</v>
      </c>
    </row>
    <row r="60" spans="1:5">
      <c r="A60" s="10" t="s">
        <v>77</v>
      </c>
      <c r="B60" s="11">
        <v>44931</v>
      </c>
      <c r="C60" s="10" t="s">
        <v>19</v>
      </c>
      <c r="D60" s="10" t="s">
        <v>20</v>
      </c>
      <c r="E60" s="12">
        <v>1904</v>
      </c>
    </row>
    <row r="61" spans="1:5">
      <c r="A61" s="3" t="s">
        <v>74</v>
      </c>
      <c r="B61" s="4">
        <v>44940</v>
      </c>
      <c r="C61" s="3" t="s">
        <v>9</v>
      </c>
      <c r="D61" s="3" t="s">
        <v>10</v>
      </c>
      <c r="E61" s="5">
        <v>1941</v>
      </c>
    </row>
    <row r="62" spans="1:5">
      <c r="A62" s="10" t="s">
        <v>74</v>
      </c>
      <c r="B62" s="11">
        <v>44940</v>
      </c>
      <c r="C62" s="10" t="s">
        <v>12</v>
      </c>
      <c r="D62" s="10" t="s">
        <v>13</v>
      </c>
      <c r="E62" s="12">
        <v>2361</v>
      </c>
    </row>
    <row r="63" spans="1:5">
      <c r="A63" s="3" t="s">
        <v>77</v>
      </c>
      <c r="B63" s="4">
        <v>44935</v>
      </c>
      <c r="C63" s="3" t="s">
        <v>9</v>
      </c>
      <c r="D63" s="3" t="s">
        <v>10</v>
      </c>
      <c r="E63" s="5">
        <v>741</v>
      </c>
    </row>
    <row r="64" spans="1:5">
      <c r="A64" s="10" t="s">
        <v>77</v>
      </c>
      <c r="B64" s="11">
        <v>44933</v>
      </c>
      <c r="C64" s="10" t="s">
        <v>19</v>
      </c>
      <c r="D64" s="10" t="s">
        <v>20</v>
      </c>
      <c r="E64" s="12">
        <v>2177</v>
      </c>
    </row>
    <row r="65" spans="1:5">
      <c r="A65" s="3" t="s">
        <v>73</v>
      </c>
      <c r="B65" s="4">
        <v>44949</v>
      </c>
      <c r="C65" s="3" t="s">
        <v>5</v>
      </c>
      <c r="D65" s="3" t="s">
        <v>6</v>
      </c>
      <c r="E65" s="5">
        <v>1070</v>
      </c>
    </row>
    <row r="66" spans="1:5">
      <c r="A66" s="10" t="s">
        <v>75</v>
      </c>
      <c r="B66" s="11">
        <v>44953</v>
      </c>
      <c r="C66" s="10" t="s">
        <v>25</v>
      </c>
      <c r="D66" s="10" t="s">
        <v>17</v>
      </c>
      <c r="E66" s="12">
        <v>2253</v>
      </c>
    </row>
    <row r="67" spans="1:5">
      <c r="A67" s="3" t="s">
        <v>76</v>
      </c>
      <c r="B67" s="4">
        <v>44949</v>
      </c>
      <c r="C67" s="3" t="s">
        <v>12</v>
      </c>
      <c r="D67" s="3" t="s">
        <v>13</v>
      </c>
      <c r="E67" s="5">
        <v>611</v>
      </c>
    </row>
    <row r="68" spans="1:5">
      <c r="A68" s="10" t="s">
        <v>76</v>
      </c>
      <c r="B68" s="11">
        <v>44950</v>
      </c>
      <c r="C68" s="10" t="s">
        <v>9</v>
      </c>
      <c r="D68" s="10" t="s">
        <v>10</v>
      </c>
      <c r="E68" s="12">
        <v>167</v>
      </c>
    </row>
    <row r="69" spans="1:5">
      <c r="A69" s="3" t="s">
        <v>77</v>
      </c>
      <c r="B69" s="4">
        <v>44957</v>
      </c>
      <c r="C69" s="3" t="s">
        <v>19</v>
      </c>
      <c r="D69" s="3" t="s">
        <v>20</v>
      </c>
      <c r="E69" s="5">
        <v>1051</v>
      </c>
    </row>
    <row r="70" spans="1:5">
      <c r="A70" s="10" t="s">
        <v>73</v>
      </c>
      <c r="B70" s="11">
        <v>44929</v>
      </c>
      <c r="C70" s="10" t="s">
        <v>5</v>
      </c>
      <c r="D70" s="10" t="s">
        <v>6</v>
      </c>
      <c r="E70" s="12">
        <v>1725</v>
      </c>
    </row>
    <row r="71" spans="1:5">
      <c r="A71" s="3" t="s">
        <v>76</v>
      </c>
      <c r="B71" s="4">
        <v>44955</v>
      </c>
      <c r="C71" s="3" t="s">
        <v>19</v>
      </c>
      <c r="D71" s="3" t="s">
        <v>20</v>
      </c>
      <c r="E71" s="5">
        <v>2857</v>
      </c>
    </row>
    <row r="72" spans="1:5">
      <c r="A72" s="10" t="s">
        <v>75</v>
      </c>
      <c r="B72" s="11">
        <v>44934</v>
      </c>
      <c r="C72" s="10" t="s">
        <v>16</v>
      </c>
      <c r="D72" s="10" t="s">
        <v>17</v>
      </c>
      <c r="E72" s="12">
        <v>2342</v>
      </c>
    </row>
    <row r="73" spans="1:5">
      <c r="A73" s="3" t="s">
        <v>75</v>
      </c>
      <c r="B73" s="4">
        <v>44947</v>
      </c>
      <c r="C73" s="3" t="s">
        <v>19</v>
      </c>
      <c r="D73" s="3" t="s">
        <v>20</v>
      </c>
      <c r="E73" s="5">
        <v>1210</v>
      </c>
    </row>
    <row r="74" spans="1:5">
      <c r="A74" s="10" t="s">
        <v>77</v>
      </c>
      <c r="B74" s="11">
        <v>44941</v>
      </c>
      <c r="C74" s="10" t="s">
        <v>25</v>
      </c>
      <c r="D74" s="10" t="s">
        <v>17</v>
      </c>
      <c r="E74" s="12">
        <v>2691</v>
      </c>
    </row>
    <row r="75" spans="1:5">
      <c r="A75" s="3" t="s">
        <v>76</v>
      </c>
      <c r="B75" s="4">
        <v>44928</v>
      </c>
      <c r="C75" s="3" t="s">
        <v>19</v>
      </c>
      <c r="D75" s="3" t="s">
        <v>20</v>
      </c>
      <c r="E75" s="5">
        <v>1064</v>
      </c>
    </row>
    <row r="76" spans="1:5">
      <c r="A76" s="10" t="s">
        <v>75</v>
      </c>
      <c r="B76" s="11">
        <v>44956</v>
      </c>
      <c r="C76" s="10" t="s">
        <v>16</v>
      </c>
      <c r="D76" s="10" t="s">
        <v>17</v>
      </c>
      <c r="E76" s="12">
        <v>1080</v>
      </c>
    </row>
    <row r="77" spans="1:5">
      <c r="A77" s="3" t="s">
        <v>75</v>
      </c>
      <c r="B77" s="4">
        <v>44952</v>
      </c>
      <c r="C77" s="3" t="s">
        <v>25</v>
      </c>
      <c r="D77" s="3" t="s">
        <v>17</v>
      </c>
      <c r="E77" s="5">
        <v>490</v>
      </c>
    </row>
    <row r="78" spans="1:5">
      <c r="A78" s="10" t="s">
        <v>77</v>
      </c>
      <c r="B78" s="11">
        <v>44930</v>
      </c>
      <c r="C78" s="10" t="s">
        <v>19</v>
      </c>
      <c r="D78" s="10" t="s">
        <v>20</v>
      </c>
      <c r="E78" s="12">
        <v>2889</v>
      </c>
    </row>
    <row r="79" spans="1:5">
      <c r="A79" s="3" t="s">
        <v>77</v>
      </c>
      <c r="B79" s="4">
        <v>44938</v>
      </c>
      <c r="C79" s="3" t="s">
        <v>16</v>
      </c>
      <c r="D79" s="3" t="s">
        <v>17</v>
      </c>
      <c r="E79" s="5">
        <v>917</v>
      </c>
    </row>
    <row r="80" spans="1:5">
      <c r="A80" s="10" t="s">
        <v>74</v>
      </c>
      <c r="B80" s="11">
        <v>44931</v>
      </c>
      <c r="C80" s="10" t="s">
        <v>5</v>
      </c>
      <c r="D80" s="10" t="s">
        <v>6</v>
      </c>
      <c r="E80" s="12">
        <v>1075</v>
      </c>
    </row>
    <row r="81" spans="1:5">
      <c r="A81" s="3" t="s">
        <v>76</v>
      </c>
      <c r="B81" s="4">
        <v>44941</v>
      </c>
      <c r="C81" s="3" t="s">
        <v>12</v>
      </c>
      <c r="D81" s="3" t="s">
        <v>13</v>
      </c>
      <c r="E81" s="5">
        <v>2550</v>
      </c>
    </row>
    <row r="82" spans="1:5">
      <c r="A82" s="10" t="s">
        <v>76</v>
      </c>
      <c r="B82" s="11">
        <v>44947</v>
      </c>
      <c r="C82" s="10" t="s">
        <v>16</v>
      </c>
      <c r="D82" s="10" t="s">
        <v>17</v>
      </c>
      <c r="E82" s="12">
        <v>1567</v>
      </c>
    </row>
    <row r="83" spans="1:5">
      <c r="A83" s="3" t="s">
        <v>75</v>
      </c>
      <c r="B83" s="4">
        <v>44941</v>
      </c>
      <c r="C83" s="3" t="s">
        <v>19</v>
      </c>
      <c r="D83" s="3" t="s">
        <v>20</v>
      </c>
      <c r="E83" s="5">
        <v>2011</v>
      </c>
    </row>
    <row r="84" spans="1:5">
      <c r="A84" s="10" t="s">
        <v>74</v>
      </c>
      <c r="B84" s="11">
        <v>44930</v>
      </c>
      <c r="C84" s="10" t="s">
        <v>9</v>
      </c>
      <c r="D84" s="10" t="s">
        <v>10</v>
      </c>
      <c r="E84" s="12">
        <v>583</v>
      </c>
    </row>
    <row r="85" spans="1:5">
      <c r="A85" s="3" t="s">
        <v>73</v>
      </c>
      <c r="B85" s="4">
        <v>44939</v>
      </c>
      <c r="C85" s="3" t="s">
        <v>12</v>
      </c>
      <c r="D85" s="3" t="s">
        <v>13</v>
      </c>
      <c r="E85" s="5">
        <v>915</v>
      </c>
    </row>
    <row r="86" spans="1:5">
      <c r="A86" s="10" t="s">
        <v>75</v>
      </c>
      <c r="B86" s="11">
        <v>44930</v>
      </c>
      <c r="C86" s="10" t="s">
        <v>16</v>
      </c>
      <c r="D86" s="10" t="s">
        <v>17</v>
      </c>
      <c r="E86" s="12">
        <v>1457</v>
      </c>
    </row>
    <row r="87" spans="1:5">
      <c r="A87" s="3" t="s">
        <v>75</v>
      </c>
      <c r="B87" s="4">
        <v>44946</v>
      </c>
      <c r="C87" s="3" t="s">
        <v>19</v>
      </c>
      <c r="D87" s="3" t="s">
        <v>20</v>
      </c>
      <c r="E87" s="5">
        <v>734</v>
      </c>
    </row>
    <row r="88" spans="1:5">
      <c r="A88" s="10" t="s">
        <v>77</v>
      </c>
      <c r="B88" s="11">
        <v>44931</v>
      </c>
      <c r="C88" s="10" t="s">
        <v>25</v>
      </c>
      <c r="D88" s="10" t="s">
        <v>17</v>
      </c>
      <c r="E88" s="12">
        <v>552</v>
      </c>
    </row>
    <row r="89" spans="1:5">
      <c r="A89" s="3" t="s">
        <v>77</v>
      </c>
      <c r="B89" s="4">
        <v>44954</v>
      </c>
      <c r="C89" s="3" t="s">
        <v>19</v>
      </c>
      <c r="D89" s="3" t="s">
        <v>20</v>
      </c>
      <c r="E89" s="5">
        <v>1678</v>
      </c>
    </row>
    <row r="90" spans="1:5">
      <c r="A90" s="10" t="s">
        <v>75</v>
      </c>
      <c r="B90" s="11">
        <v>44927</v>
      </c>
      <c r="C90" s="10" t="s">
        <v>5</v>
      </c>
      <c r="D90" s="10" t="s">
        <v>6</v>
      </c>
      <c r="E90" s="12">
        <v>738</v>
      </c>
    </row>
    <row r="91" spans="1:5">
      <c r="A91" s="3" t="s">
        <v>75</v>
      </c>
      <c r="B91" s="4">
        <v>44949</v>
      </c>
      <c r="C91" s="3" t="s">
        <v>9</v>
      </c>
      <c r="D91" s="3" t="s">
        <v>10</v>
      </c>
      <c r="E91" s="5">
        <v>595</v>
      </c>
    </row>
    <row r="92" spans="1:5">
      <c r="A92" s="10" t="s">
        <v>74</v>
      </c>
      <c r="B92" s="11">
        <v>44928</v>
      </c>
      <c r="C92" s="10" t="s">
        <v>16</v>
      </c>
      <c r="D92" s="10" t="s">
        <v>17</v>
      </c>
      <c r="E92" s="12">
        <v>2041</v>
      </c>
    </row>
    <row r="93" spans="1:5">
      <c r="A93" s="3" t="s">
        <v>77</v>
      </c>
      <c r="B93" s="4">
        <v>44937</v>
      </c>
      <c r="C93" s="3" t="s">
        <v>16</v>
      </c>
      <c r="D93" s="3" t="s">
        <v>17</v>
      </c>
      <c r="E93" s="5">
        <v>1396</v>
      </c>
    </row>
    <row r="94" spans="1:5">
      <c r="A94" s="10" t="s">
        <v>75</v>
      </c>
      <c r="B94" s="11">
        <v>44936</v>
      </c>
      <c r="C94" s="10" t="s">
        <v>12</v>
      </c>
      <c r="D94" s="10" t="s">
        <v>13</v>
      </c>
      <c r="E94" s="12">
        <v>2039</v>
      </c>
    </row>
    <row r="95" spans="1:5">
      <c r="A95" s="3" t="s">
        <v>73</v>
      </c>
      <c r="B95" s="4">
        <v>44942</v>
      </c>
      <c r="C95" s="3" t="s">
        <v>5</v>
      </c>
      <c r="D95" s="3" t="s">
        <v>6</v>
      </c>
      <c r="E95" s="5">
        <v>2939</v>
      </c>
    </row>
    <row r="96" spans="1:5">
      <c r="A96" s="10" t="s">
        <v>73</v>
      </c>
      <c r="B96" s="11">
        <v>44955</v>
      </c>
      <c r="C96" s="10" t="s">
        <v>12</v>
      </c>
      <c r="D96" s="10" t="s">
        <v>13</v>
      </c>
      <c r="E96" s="12">
        <v>1889</v>
      </c>
    </row>
    <row r="97" spans="1:5">
      <c r="A97" s="3" t="s">
        <v>75</v>
      </c>
      <c r="B97" s="4">
        <v>44935</v>
      </c>
      <c r="C97" s="3" t="s">
        <v>19</v>
      </c>
      <c r="D97" s="3" t="s">
        <v>20</v>
      </c>
      <c r="E97" s="5">
        <v>1120</v>
      </c>
    </row>
    <row r="98" spans="1:5">
      <c r="A98" s="10" t="s">
        <v>74</v>
      </c>
      <c r="B98" s="11">
        <v>44937</v>
      </c>
      <c r="C98" s="10" t="s">
        <v>25</v>
      </c>
      <c r="D98" s="10" t="s">
        <v>17</v>
      </c>
      <c r="E98" s="12">
        <v>707</v>
      </c>
    </row>
    <row r="99" spans="1:5">
      <c r="A99" s="3" t="s">
        <v>77</v>
      </c>
      <c r="B99" s="4">
        <v>44945</v>
      </c>
      <c r="C99" s="3" t="s">
        <v>9</v>
      </c>
      <c r="D99" s="3" t="s">
        <v>10</v>
      </c>
      <c r="E99" s="5">
        <v>1835</v>
      </c>
    </row>
    <row r="100" spans="1:5">
      <c r="A100" s="10" t="s">
        <v>77</v>
      </c>
      <c r="B100" s="11">
        <v>44953</v>
      </c>
      <c r="C100" s="10" t="s">
        <v>5</v>
      </c>
      <c r="D100" s="10" t="s">
        <v>6</v>
      </c>
      <c r="E100" s="12">
        <v>1397</v>
      </c>
    </row>
    <row r="101" spans="1:5">
      <c r="A101" s="3" t="s">
        <v>74</v>
      </c>
      <c r="B101" s="4">
        <v>44957</v>
      </c>
      <c r="C101" s="3" t="s">
        <v>25</v>
      </c>
      <c r="D101" s="3" t="s">
        <v>17</v>
      </c>
      <c r="E101" s="5">
        <v>272</v>
      </c>
    </row>
    <row r="102" spans="1:5">
      <c r="A102" s="10" t="s">
        <v>75</v>
      </c>
      <c r="B102" s="11">
        <v>44949</v>
      </c>
      <c r="C102" s="10" t="s">
        <v>25</v>
      </c>
      <c r="D102" s="10" t="s">
        <v>17</v>
      </c>
      <c r="E102" s="12">
        <v>419</v>
      </c>
    </row>
    <row r="103" spans="1:5">
      <c r="A103" s="3" t="s">
        <v>74</v>
      </c>
      <c r="B103" s="4">
        <v>44936</v>
      </c>
      <c r="C103" s="3" t="s">
        <v>5</v>
      </c>
      <c r="D103" s="3" t="s">
        <v>6</v>
      </c>
      <c r="E103" s="5">
        <v>1242</v>
      </c>
    </row>
    <row r="104" spans="1:5">
      <c r="A104" s="10" t="s">
        <v>76</v>
      </c>
      <c r="B104" s="11">
        <v>44947</v>
      </c>
      <c r="C104" s="10" t="s">
        <v>5</v>
      </c>
      <c r="D104" s="10" t="s">
        <v>6</v>
      </c>
      <c r="E104" s="12">
        <v>839</v>
      </c>
    </row>
    <row r="105" spans="1:5">
      <c r="A105" s="3" t="s">
        <v>75</v>
      </c>
      <c r="B105" s="4">
        <v>44937</v>
      </c>
      <c r="C105" s="3" t="s">
        <v>12</v>
      </c>
      <c r="D105" s="3" t="s">
        <v>13</v>
      </c>
      <c r="E105" s="5">
        <v>1935</v>
      </c>
    </row>
    <row r="106" spans="1:5">
      <c r="A106" s="10" t="s">
        <v>75</v>
      </c>
      <c r="B106" s="11">
        <v>44943</v>
      </c>
      <c r="C106" s="10" t="s">
        <v>25</v>
      </c>
      <c r="D106" s="10" t="s">
        <v>17</v>
      </c>
      <c r="E106" s="12">
        <v>649</v>
      </c>
    </row>
    <row r="107" spans="1:5">
      <c r="A107" s="3" t="s">
        <v>73</v>
      </c>
      <c r="B107" s="4">
        <v>44938</v>
      </c>
      <c r="C107" s="3" t="s">
        <v>5</v>
      </c>
      <c r="D107" s="3" t="s">
        <v>6</v>
      </c>
      <c r="E107" s="5">
        <v>2912</v>
      </c>
    </row>
    <row r="108" spans="1:5">
      <c r="A108" s="10" t="s">
        <v>73</v>
      </c>
      <c r="B108" s="11">
        <v>44943</v>
      </c>
      <c r="C108" s="10" t="s">
        <v>25</v>
      </c>
      <c r="D108" s="10" t="s">
        <v>17</v>
      </c>
      <c r="E108" s="12">
        <v>2196</v>
      </c>
    </row>
    <row r="109" spans="1:5">
      <c r="A109" s="3" t="s">
        <v>76</v>
      </c>
      <c r="B109" s="4">
        <v>44948</v>
      </c>
      <c r="C109" s="3" t="s">
        <v>9</v>
      </c>
      <c r="D109" s="3" t="s">
        <v>10</v>
      </c>
      <c r="E109" s="5">
        <v>2873</v>
      </c>
    </row>
    <row r="110" spans="1:5">
      <c r="A110" s="10" t="s">
        <v>77</v>
      </c>
      <c r="B110" s="11">
        <v>44944</v>
      </c>
      <c r="C110" s="10" t="s">
        <v>12</v>
      </c>
      <c r="D110" s="10" t="s">
        <v>13</v>
      </c>
      <c r="E110" s="12">
        <v>2339</v>
      </c>
    </row>
    <row r="111" spans="1:5">
      <c r="A111" s="3" t="s">
        <v>76</v>
      </c>
      <c r="B111" s="4">
        <v>44934</v>
      </c>
      <c r="C111" s="3" t="s">
        <v>9</v>
      </c>
      <c r="D111" s="3" t="s">
        <v>10</v>
      </c>
      <c r="E111" s="5">
        <v>1579</v>
      </c>
    </row>
    <row r="112" spans="1:5">
      <c r="A112" s="10" t="s">
        <v>77</v>
      </c>
      <c r="B112" s="11">
        <v>44951</v>
      </c>
      <c r="C112" s="10" t="s">
        <v>25</v>
      </c>
      <c r="D112" s="10" t="s">
        <v>17</v>
      </c>
      <c r="E112" s="12">
        <v>1112</v>
      </c>
    </row>
    <row r="113" spans="1:5">
      <c r="A113" s="3" t="s">
        <v>74</v>
      </c>
      <c r="B113" s="4">
        <v>44938</v>
      </c>
      <c r="C113" s="3" t="s">
        <v>9</v>
      </c>
      <c r="D113" s="3" t="s">
        <v>10</v>
      </c>
      <c r="E113" s="5">
        <v>2543</v>
      </c>
    </row>
    <row r="114" spans="1:5">
      <c r="A114" s="10" t="s">
        <v>74</v>
      </c>
      <c r="B114" s="11">
        <v>44930</v>
      </c>
      <c r="C114" s="10" t="s">
        <v>9</v>
      </c>
      <c r="D114" s="10" t="s">
        <v>10</v>
      </c>
      <c r="E114" s="12">
        <v>1517</v>
      </c>
    </row>
    <row r="115" spans="1:5">
      <c r="A115" s="3" t="s">
        <v>77</v>
      </c>
      <c r="B115" s="4">
        <v>44928</v>
      </c>
      <c r="C115" s="3" t="s">
        <v>19</v>
      </c>
      <c r="D115" s="3" t="s">
        <v>20</v>
      </c>
      <c r="E115" s="5">
        <v>854</v>
      </c>
    </row>
    <row r="116" spans="1:5">
      <c r="A116" s="10" t="s">
        <v>74</v>
      </c>
      <c r="B116" s="11">
        <v>44936</v>
      </c>
      <c r="C116" s="10" t="s">
        <v>5</v>
      </c>
      <c r="D116" s="10" t="s">
        <v>6</v>
      </c>
      <c r="E116" s="12">
        <v>2085</v>
      </c>
    </row>
    <row r="117" spans="1:5">
      <c r="A117" s="3" t="s">
        <v>74</v>
      </c>
      <c r="B117" s="4">
        <v>44955</v>
      </c>
      <c r="C117" s="3" t="s">
        <v>5</v>
      </c>
      <c r="D117" s="3" t="s">
        <v>6</v>
      </c>
      <c r="E117" s="5">
        <v>586</v>
      </c>
    </row>
    <row r="118" spans="1:5">
      <c r="A118" s="10" t="s">
        <v>77</v>
      </c>
      <c r="B118" s="11">
        <v>44938</v>
      </c>
      <c r="C118" s="10" t="s">
        <v>25</v>
      </c>
      <c r="D118" s="10" t="s">
        <v>17</v>
      </c>
      <c r="E118" s="12">
        <v>1903</v>
      </c>
    </row>
    <row r="119" spans="1:5">
      <c r="A119" s="3" t="s">
        <v>76</v>
      </c>
      <c r="B119" s="4">
        <v>44930</v>
      </c>
      <c r="C119" s="3" t="s">
        <v>12</v>
      </c>
      <c r="D119" s="3" t="s">
        <v>13</v>
      </c>
      <c r="E119" s="5">
        <v>1674</v>
      </c>
    </row>
    <row r="120" spans="1:5">
      <c r="A120" s="10" t="s">
        <v>76</v>
      </c>
      <c r="B120" s="11">
        <v>44945</v>
      </c>
      <c r="C120" s="10" t="s">
        <v>9</v>
      </c>
      <c r="D120" s="10" t="s">
        <v>10</v>
      </c>
      <c r="E120" s="12">
        <v>1434</v>
      </c>
    </row>
    <row r="121" spans="1:5">
      <c r="A121" s="3" t="s">
        <v>76</v>
      </c>
      <c r="B121" s="4">
        <v>44954</v>
      </c>
      <c r="C121" s="3" t="s">
        <v>16</v>
      </c>
      <c r="D121" s="3" t="s">
        <v>17</v>
      </c>
      <c r="E121" s="5">
        <v>327</v>
      </c>
    </row>
    <row r="122" spans="1:5">
      <c r="A122" s="10" t="s">
        <v>75</v>
      </c>
      <c r="B122" s="11">
        <v>44956</v>
      </c>
      <c r="C122" s="10" t="s">
        <v>19</v>
      </c>
      <c r="D122" s="10" t="s">
        <v>20</v>
      </c>
      <c r="E122" s="12">
        <v>681</v>
      </c>
    </row>
    <row r="123" spans="1:5">
      <c r="A123" s="3" t="s">
        <v>74</v>
      </c>
      <c r="B123" s="4">
        <v>44947</v>
      </c>
      <c r="C123" s="3" t="s">
        <v>16</v>
      </c>
      <c r="D123" s="3" t="s">
        <v>17</v>
      </c>
      <c r="E123" s="5">
        <v>2420</v>
      </c>
    </row>
    <row r="124" spans="1:5">
      <c r="A124" s="10" t="s">
        <v>77</v>
      </c>
      <c r="B124" s="11">
        <v>44943</v>
      </c>
      <c r="C124" s="10" t="s">
        <v>9</v>
      </c>
      <c r="D124" s="10" t="s">
        <v>10</v>
      </c>
      <c r="E124" s="12">
        <v>1378</v>
      </c>
    </row>
    <row r="125" spans="1:5">
      <c r="A125" s="3" t="s">
        <v>75</v>
      </c>
      <c r="B125" s="4">
        <v>44935</v>
      </c>
      <c r="C125" s="3" t="s">
        <v>5</v>
      </c>
      <c r="D125" s="3" t="s">
        <v>6</v>
      </c>
      <c r="E125" s="5">
        <v>1000</v>
      </c>
    </row>
    <row r="126" spans="1:5">
      <c r="A126" s="10" t="s">
        <v>74</v>
      </c>
      <c r="B126" s="11">
        <v>44945</v>
      </c>
      <c r="C126" s="10" t="s">
        <v>5</v>
      </c>
      <c r="D126" s="10" t="s">
        <v>6</v>
      </c>
      <c r="E126" s="12">
        <v>2653</v>
      </c>
    </row>
    <row r="127" spans="1:5">
      <c r="A127" s="3" t="s">
        <v>76</v>
      </c>
      <c r="B127" s="4">
        <v>44930</v>
      </c>
      <c r="C127" s="3" t="s">
        <v>16</v>
      </c>
      <c r="D127" s="3" t="s">
        <v>17</v>
      </c>
      <c r="E127" s="5">
        <v>2540</v>
      </c>
    </row>
    <row r="128" spans="1:5">
      <c r="A128" s="10" t="s">
        <v>77</v>
      </c>
      <c r="B128" s="11">
        <v>44929</v>
      </c>
      <c r="C128" s="10" t="s">
        <v>16</v>
      </c>
      <c r="D128" s="10" t="s">
        <v>17</v>
      </c>
      <c r="E128" s="12">
        <v>1852</v>
      </c>
    </row>
    <row r="129" spans="1:5">
      <c r="A129" s="3" t="s">
        <v>73</v>
      </c>
      <c r="B129" s="4">
        <v>44929</v>
      </c>
      <c r="C129" s="3" t="s">
        <v>19</v>
      </c>
      <c r="D129" s="3" t="s">
        <v>20</v>
      </c>
      <c r="E129" s="5">
        <v>2211</v>
      </c>
    </row>
    <row r="130" spans="1:5">
      <c r="A130" s="10" t="s">
        <v>73</v>
      </c>
      <c r="B130" s="11">
        <v>44932</v>
      </c>
      <c r="C130" s="10" t="s">
        <v>9</v>
      </c>
      <c r="D130" s="10" t="s">
        <v>10</v>
      </c>
      <c r="E130" s="12">
        <v>2238</v>
      </c>
    </row>
    <row r="131" spans="1:5">
      <c r="A131" s="3" t="s">
        <v>75</v>
      </c>
      <c r="B131" s="4">
        <v>44932</v>
      </c>
      <c r="C131" s="3" t="s">
        <v>5</v>
      </c>
      <c r="D131" s="3" t="s">
        <v>6</v>
      </c>
      <c r="E131" s="5">
        <v>1675</v>
      </c>
    </row>
    <row r="132" spans="1:5">
      <c r="A132" s="10" t="s">
        <v>75</v>
      </c>
      <c r="B132" s="11">
        <v>44939</v>
      </c>
      <c r="C132" s="10" t="s">
        <v>25</v>
      </c>
      <c r="D132" s="10" t="s">
        <v>17</v>
      </c>
      <c r="E132" s="12">
        <v>2673</v>
      </c>
    </row>
    <row r="133" spans="1:5">
      <c r="A133" s="3" t="s">
        <v>74</v>
      </c>
      <c r="B133" s="4">
        <v>44953</v>
      </c>
      <c r="C133" s="3" t="s">
        <v>16</v>
      </c>
      <c r="D133" s="3" t="s">
        <v>17</v>
      </c>
      <c r="E133" s="5">
        <v>350</v>
      </c>
    </row>
    <row r="134" spans="1:5">
      <c r="A134" s="10" t="s">
        <v>74</v>
      </c>
      <c r="B134" s="11">
        <v>44955</v>
      </c>
      <c r="C134" s="10" t="s">
        <v>25</v>
      </c>
      <c r="D134" s="10" t="s">
        <v>17</v>
      </c>
      <c r="E134" s="12">
        <v>2889</v>
      </c>
    </row>
    <row r="135" spans="1:5">
      <c r="A135" s="3" t="s">
        <v>73</v>
      </c>
      <c r="B135" s="4">
        <v>44935</v>
      </c>
      <c r="C135" s="3" t="s">
        <v>19</v>
      </c>
      <c r="D135" s="3" t="s">
        <v>20</v>
      </c>
      <c r="E135" s="5">
        <v>1373</v>
      </c>
    </row>
    <row r="136" spans="1:5">
      <c r="A136" s="10" t="s">
        <v>76</v>
      </c>
      <c r="B136" s="11">
        <v>44950</v>
      </c>
      <c r="C136" s="10" t="s">
        <v>25</v>
      </c>
      <c r="D136" s="10" t="s">
        <v>17</v>
      </c>
      <c r="E136" s="12">
        <v>1092</v>
      </c>
    </row>
    <row r="137" spans="1:5">
      <c r="A137" s="3" t="s">
        <v>73</v>
      </c>
      <c r="B137" s="4">
        <v>44942</v>
      </c>
      <c r="C137" s="3" t="s">
        <v>12</v>
      </c>
      <c r="D137" s="3" t="s">
        <v>13</v>
      </c>
      <c r="E137" s="5">
        <v>1681</v>
      </c>
    </row>
    <row r="138" spans="1:5">
      <c r="A138" s="10" t="s">
        <v>74</v>
      </c>
      <c r="B138" s="11">
        <v>44941</v>
      </c>
      <c r="C138" s="10" t="s">
        <v>19</v>
      </c>
      <c r="D138" s="10" t="s">
        <v>20</v>
      </c>
      <c r="E138" s="12">
        <v>717</v>
      </c>
    </row>
    <row r="139" spans="1:5">
      <c r="A139" s="3" t="s">
        <v>77</v>
      </c>
      <c r="B139" s="4">
        <v>44949</v>
      </c>
      <c r="C139" s="3" t="s">
        <v>25</v>
      </c>
      <c r="D139" s="3" t="s">
        <v>17</v>
      </c>
      <c r="E139" s="5">
        <v>2205</v>
      </c>
    </row>
    <row r="140" spans="1:5">
      <c r="A140" s="10" t="s">
        <v>75</v>
      </c>
      <c r="B140" s="11">
        <v>44940</v>
      </c>
      <c r="C140" s="10" t="s">
        <v>5</v>
      </c>
      <c r="D140" s="10" t="s">
        <v>6</v>
      </c>
      <c r="E140" s="12">
        <v>530</v>
      </c>
    </row>
    <row r="141" spans="1:5">
      <c r="A141" s="3" t="s">
        <v>75</v>
      </c>
      <c r="B141" s="4">
        <v>44944</v>
      </c>
      <c r="C141" s="3" t="s">
        <v>16</v>
      </c>
      <c r="D141" s="3" t="s">
        <v>17</v>
      </c>
      <c r="E141" s="5">
        <v>1557</v>
      </c>
    </row>
    <row r="142" spans="1:5">
      <c r="A142" s="10" t="s">
        <v>73</v>
      </c>
      <c r="B142" s="11">
        <v>44955</v>
      </c>
      <c r="C142" s="10" t="s">
        <v>9</v>
      </c>
      <c r="D142" s="10" t="s">
        <v>10</v>
      </c>
      <c r="E142" s="12">
        <v>1178</v>
      </c>
    </row>
    <row r="143" spans="1:5">
      <c r="A143" s="3" t="s">
        <v>76</v>
      </c>
      <c r="B143" s="4">
        <v>44936</v>
      </c>
      <c r="C143" s="3" t="s">
        <v>19</v>
      </c>
      <c r="D143" s="3" t="s">
        <v>20</v>
      </c>
      <c r="E143" s="5">
        <v>113</v>
      </c>
    </row>
    <row r="144" spans="1:5">
      <c r="A144" s="10" t="s">
        <v>74</v>
      </c>
      <c r="B144" s="11">
        <v>44942</v>
      </c>
      <c r="C144" s="10" t="s">
        <v>9</v>
      </c>
      <c r="D144" s="10" t="s">
        <v>10</v>
      </c>
      <c r="E144" s="12">
        <v>1488</v>
      </c>
    </row>
    <row r="145" spans="1:5">
      <c r="A145" s="3" t="s">
        <v>77</v>
      </c>
      <c r="B145" s="4">
        <v>44928</v>
      </c>
      <c r="C145" s="3" t="s">
        <v>25</v>
      </c>
      <c r="D145" s="3" t="s">
        <v>17</v>
      </c>
      <c r="E145" s="5">
        <v>685</v>
      </c>
    </row>
    <row r="146" spans="1:5">
      <c r="A146" s="10" t="s">
        <v>73</v>
      </c>
      <c r="B146" s="11">
        <v>44941</v>
      </c>
      <c r="C146" s="10" t="s">
        <v>12</v>
      </c>
      <c r="D146" s="10" t="s">
        <v>13</v>
      </c>
      <c r="E146" s="12">
        <v>323</v>
      </c>
    </row>
    <row r="147" spans="1:5">
      <c r="A147" s="3" t="s">
        <v>77</v>
      </c>
      <c r="B147" s="4">
        <v>44956</v>
      </c>
      <c r="C147" s="3" t="s">
        <v>16</v>
      </c>
      <c r="D147" s="3" t="s">
        <v>17</v>
      </c>
      <c r="E147" s="5">
        <v>2454</v>
      </c>
    </row>
    <row r="148" spans="1:5">
      <c r="A148" s="10" t="s">
        <v>76</v>
      </c>
      <c r="B148" s="11">
        <v>44942</v>
      </c>
      <c r="C148" s="10" t="s">
        <v>5</v>
      </c>
      <c r="D148" s="10" t="s">
        <v>6</v>
      </c>
      <c r="E148" s="12">
        <v>1173</v>
      </c>
    </row>
    <row r="149" spans="1:5">
      <c r="A149" s="3" t="s">
        <v>74</v>
      </c>
      <c r="B149" s="4">
        <v>44944</v>
      </c>
      <c r="C149" s="3" t="s">
        <v>25</v>
      </c>
      <c r="D149" s="3" t="s">
        <v>17</v>
      </c>
      <c r="E149" s="5">
        <v>2723</v>
      </c>
    </row>
    <row r="150" spans="1:5">
      <c r="A150" s="10" t="s">
        <v>76</v>
      </c>
      <c r="B150" s="11">
        <v>44951</v>
      </c>
      <c r="C150" s="10" t="s">
        <v>19</v>
      </c>
      <c r="D150" s="10" t="s">
        <v>20</v>
      </c>
      <c r="E150" s="12">
        <v>333</v>
      </c>
    </row>
    <row r="151" spans="1:5">
      <c r="A151" s="3" t="s">
        <v>77</v>
      </c>
      <c r="B151" s="4">
        <v>44945</v>
      </c>
      <c r="C151" s="3" t="s">
        <v>16</v>
      </c>
      <c r="D151" s="3" t="s">
        <v>17</v>
      </c>
      <c r="E151" s="5">
        <v>1217</v>
      </c>
    </row>
    <row r="152" spans="1:5">
      <c r="A152" s="10" t="s">
        <v>75</v>
      </c>
      <c r="B152" s="11">
        <v>44928</v>
      </c>
      <c r="C152" s="10" t="s">
        <v>19</v>
      </c>
      <c r="D152" s="10" t="s">
        <v>20</v>
      </c>
      <c r="E152" s="12">
        <v>425</v>
      </c>
    </row>
    <row r="153" spans="1:5">
      <c r="A153" s="3" t="s">
        <v>74</v>
      </c>
      <c r="B153" s="4">
        <v>44940</v>
      </c>
      <c r="C153" s="3" t="s">
        <v>25</v>
      </c>
      <c r="D153" s="3" t="s">
        <v>17</v>
      </c>
      <c r="E153" s="5">
        <v>2129</v>
      </c>
    </row>
    <row r="154" spans="1:5">
      <c r="A154" s="10" t="s">
        <v>73</v>
      </c>
      <c r="B154" s="11">
        <v>44951</v>
      </c>
      <c r="C154" s="10" t="s">
        <v>12</v>
      </c>
      <c r="D154" s="10" t="s">
        <v>13</v>
      </c>
      <c r="E154" s="12">
        <v>547</v>
      </c>
    </row>
    <row r="155" spans="1:5">
      <c r="A155" s="3" t="s">
        <v>73</v>
      </c>
      <c r="B155" s="4">
        <v>44942</v>
      </c>
      <c r="C155" s="3" t="s">
        <v>9</v>
      </c>
      <c r="D155" s="3" t="s">
        <v>10</v>
      </c>
      <c r="E155" s="5">
        <v>2406</v>
      </c>
    </row>
    <row r="156" spans="1:5">
      <c r="A156" s="10" t="s">
        <v>77</v>
      </c>
      <c r="B156" s="11">
        <v>44935</v>
      </c>
      <c r="C156" s="10" t="s">
        <v>5</v>
      </c>
      <c r="D156" s="10" t="s">
        <v>6</v>
      </c>
      <c r="E156" s="12">
        <v>447</v>
      </c>
    </row>
    <row r="157" spans="1:5">
      <c r="A157" s="3" t="s">
        <v>77</v>
      </c>
      <c r="B157" s="4">
        <v>44937</v>
      </c>
      <c r="C157" s="3" t="s">
        <v>5</v>
      </c>
      <c r="D157" s="3" t="s">
        <v>6</v>
      </c>
      <c r="E157" s="5">
        <v>2868</v>
      </c>
    </row>
    <row r="158" spans="1:5">
      <c r="A158" s="10" t="s">
        <v>74</v>
      </c>
      <c r="B158" s="11">
        <v>44953</v>
      </c>
      <c r="C158" s="10" t="s">
        <v>12</v>
      </c>
      <c r="D158" s="10" t="s">
        <v>13</v>
      </c>
      <c r="E158" s="12">
        <v>1865</v>
      </c>
    </row>
    <row r="159" spans="1:5">
      <c r="A159" s="3" t="s">
        <v>76</v>
      </c>
      <c r="B159" s="4">
        <v>44939</v>
      </c>
      <c r="C159" s="3" t="s">
        <v>25</v>
      </c>
      <c r="D159" s="3" t="s">
        <v>17</v>
      </c>
      <c r="E159" s="5">
        <v>2168</v>
      </c>
    </row>
    <row r="160" spans="1:5">
      <c r="A160" s="10" t="s">
        <v>77</v>
      </c>
      <c r="B160" s="11">
        <v>44939</v>
      </c>
      <c r="C160" s="10" t="s">
        <v>12</v>
      </c>
      <c r="D160" s="10" t="s">
        <v>13</v>
      </c>
      <c r="E160" s="12">
        <v>2748</v>
      </c>
    </row>
    <row r="161" spans="1:5">
      <c r="A161" s="3" t="s">
        <v>76</v>
      </c>
      <c r="B161" s="4">
        <v>44948</v>
      </c>
      <c r="C161" s="3" t="s">
        <v>19</v>
      </c>
      <c r="D161" s="3" t="s">
        <v>20</v>
      </c>
      <c r="E161" s="5">
        <v>2297</v>
      </c>
    </row>
    <row r="162" spans="1:5">
      <c r="A162" s="10" t="s">
        <v>76</v>
      </c>
      <c r="B162" s="11">
        <v>44927</v>
      </c>
      <c r="C162" s="10" t="s">
        <v>16</v>
      </c>
      <c r="D162" s="10" t="s">
        <v>17</v>
      </c>
      <c r="E162" s="12">
        <v>706</v>
      </c>
    </row>
    <row r="163" spans="1:5">
      <c r="A163" s="3" t="s">
        <v>77</v>
      </c>
      <c r="B163" s="4">
        <v>44952</v>
      </c>
      <c r="C163" s="3" t="s">
        <v>19</v>
      </c>
      <c r="D163" s="3" t="s">
        <v>20</v>
      </c>
      <c r="E163" s="5">
        <v>866</v>
      </c>
    </row>
    <row r="164" spans="1:5">
      <c r="A164" s="10" t="s">
        <v>75</v>
      </c>
      <c r="B164" s="11">
        <v>44956</v>
      </c>
      <c r="C164" s="10" t="s">
        <v>25</v>
      </c>
      <c r="D164" s="10" t="s">
        <v>17</v>
      </c>
      <c r="E164" s="12">
        <v>2663</v>
      </c>
    </row>
    <row r="165" spans="1:5">
      <c r="A165" s="3" t="s">
        <v>77</v>
      </c>
      <c r="B165" s="4">
        <v>44957</v>
      </c>
      <c r="C165" s="3" t="s">
        <v>25</v>
      </c>
      <c r="D165" s="3" t="s">
        <v>17</v>
      </c>
      <c r="E165" s="5">
        <v>1081</v>
      </c>
    </row>
    <row r="166" spans="1:5">
      <c r="A166" s="10" t="s">
        <v>75</v>
      </c>
      <c r="B166" s="11">
        <v>44932</v>
      </c>
      <c r="C166" s="10" t="s">
        <v>9</v>
      </c>
      <c r="D166" s="10" t="s">
        <v>10</v>
      </c>
      <c r="E166" s="12">
        <v>1794</v>
      </c>
    </row>
    <row r="167" spans="1:5">
      <c r="A167" s="3" t="s">
        <v>77</v>
      </c>
      <c r="B167" s="4">
        <v>44947</v>
      </c>
      <c r="C167" s="3" t="s">
        <v>5</v>
      </c>
      <c r="D167" s="3" t="s">
        <v>6</v>
      </c>
      <c r="E167" s="5">
        <v>1048</v>
      </c>
    </row>
    <row r="168" spans="1:5">
      <c r="A168" s="10" t="s">
        <v>74</v>
      </c>
      <c r="B168" s="11">
        <v>44940</v>
      </c>
      <c r="C168" s="10" t="s">
        <v>5</v>
      </c>
      <c r="D168" s="10" t="s">
        <v>6</v>
      </c>
      <c r="E168" s="12">
        <v>2805</v>
      </c>
    </row>
    <row r="169" spans="1:5">
      <c r="A169" s="3" t="s">
        <v>76</v>
      </c>
      <c r="B169" s="4">
        <v>44936</v>
      </c>
      <c r="C169" s="3" t="s">
        <v>25</v>
      </c>
      <c r="D169" s="3" t="s">
        <v>17</v>
      </c>
      <c r="E169" s="5">
        <v>902</v>
      </c>
    </row>
    <row r="170" spans="1:5">
      <c r="A170" s="10" t="s">
        <v>76</v>
      </c>
      <c r="B170" s="11">
        <v>44934</v>
      </c>
      <c r="C170" s="10" t="s">
        <v>12</v>
      </c>
      <c r="D170" s="10" t="s">
        <v>13</v>
      </c>
      <c r="E170" s="12">
        <v>2241</v>
      </c>
    </row>
    <row r="171" spans="1:5">
      <c r="A171" s="3" t="s">
        <v>75</v>
      </c>
      <c r="B171" s="4">
        <v>44939</v>
      </c>
      <c r="C171" s="3" t="s">
        <v>5</v>
      </c>
      <c r="D171" s="3" t="s">
        <v>6</v>
      </c>
      <c r="E171" s="5">
        <v>1721</v>
      </c>
    </row>
    <row r="172" spans="1:5">
      <c r="A172" s="10" t="s">
        <v>75</v>
      </c>
      <c r="B172" s="11">
        <v>44956</v>
      </c>
      <c r="C172" s="10" t="s">
        <v>12</v>
      </c>
      <c r="D172" s="10" t="s">
        <v>13</v>
      </c>
      <c r="E172" s="12">
        <v>961</v>
      </c>
    </row>
    <row r="173" spans="1:5">
      <c r="A173" s="3" t="s">
        <v>74</v>
      </c>
      <c r="B173" s="4">
        <v>44938</v>
      </c>
      <c r="C173" s="3" t="s">
        <v>25</v>
      </c>
      <c r="D173" s="3" t="s">
        <v>17</v>
      </c>
      <c r="E173" s="5">
        <v>1594</v>
      </c>
    </row>
    <row r="174" spans="1:5">
      <c r="A174" s="10" t="s">
        <v>76</v>
      </c>
      <c r="B174" s="11">
        <v>44934</v>
      </c>
      <c r="C174" s="10" t="s">
        <v>19</v>
      </c>
      <c r="D174" s="10" t="s">
        <v>20</v>
      </c>
      <c r="E174" s="12">
        <v>132</v>
      </c>
    </row>
    <row r="175" spans="1:5">
      <c r="A175" s="3" t="s">
        <v>74</v>
      </c>
      <c r="B175" s="4">
        <v>44951</v>
      </c>
      <c r="C175" s="3" t="s">
        <v>16</v>
      </c>
      <c r="D175" s="3" t="s">
        <v>17</v>
      </c>
      <c r="E175" s="5">
        <v>2625</v>
      </c>
    </row>
    <row r="176" spans="1:5">
      <c r="A176" s="10" t="s">
        <v>74</v>
      </c>
      <c r="B176" s="11">
        <v>44941</v>
      </c>
      <c r="C176" s="10" t="s">
        <v>12</v>
      </c>
      <c r="D176" s="10" t="s">
        <v>13</v>
      </c>
      <c r="E176" s="12">
        <v>2859</v>
      </c>
    </row>
    <row r="177" spans="1:5">
      <c r="A177" s="3" t="s">
        <v>73</v>
      </c>
      <c r="B177" s="4">
        <v>44935</v>
      </c>
      <c r="C177" s="3" t="s">
        <v>12</v>
      </c>
      <c r="D177" s="3" t="s">
        <v>13</v>
      </c>
      <c r="E177" s="5">
        <v>2022</v>
      </c>
    </row>
    <row r="178" spans="1:5">
      <c r="A178" s="10" t="s">
        <v>73</v>
      </c>
      <c r="B178" s="11">
        <v>44951</v>
      </c>
      <c r="C178" s="10" t="s">
        <v>25</v>
      </c>
      <c r="D178" s="10" t="s">
        <v>17</v>
      </c>
      <c r="E178" s="12">
        <v>1347</v>
      </c>
    </row>
    <row r="179" spans="1:5">
      <c r="A179" s="3" t="s">
        <v>73</v>
      </c>
      <c r="B179" s="4">
        <v>44953</v>
      </c>
      <c r="C179" s="3" t="s">
        <v>12</v>
      </c>
      <c r="D179" s="3" t="s">
        <v>13</v>
      </c>
      <c r="E179" s="5">
        <v>2190</v>
      </c>
    </row>
    <row r="180" spans="1:5">
      <c r="A180" s="10" t="s">
        <v>74</v>
      </c>
      <c r="B180" s="11">
        <v>44949</v>
      </c>
      <c r="C180" s="10" t="s">
        <v>16</v>
      </c>
      <c r="D180" s="10" t="s">
        <v>17</v>
      </c>
      <c r="E180" s="12">
        <v>1985</v>
      </c>
    </row>
    <row r="181" spans="1:5">
      <c r="A181" s="3" t="s">
        <v>74</v>
      </c>
      <c r="B181" s="4">
        <v>44931</v>
      </c>
      <c r="C181" s="3" t="s">
        <v>12</v>
      </c>
      <c r="D181" s="3" t="s">
        <v>13</v>
      </c>
      <c r="E181" s="5">
        <v>1781</v>
      </c>
    </row>
    <row r="182" spans="1:5">
      <c r="A182" s="10" t="s">
        <v>74</v>
      </c>
      <c r="B182" s="11">
        <v>44945</v>
      </c>
      <c r="C182" s="10" t="s">
        <v>25</v>
      </c>
      <c r="D182" s="10" t="s">
        <v>17</v>
      </c>
      <c r="E182" s="12">
        <v>2758</v>
      </c>
    </row>
    <row r="183" spans="1:5">
      <c r="A183" s="3" t="s">
        <v>75</v>
      </c>
      <c r="B183" s="4">
        <v>44946</v>
      </c>
      <c r="C183" s="3" t="s">
        <v>25</v>
      </c>
      <c r="D183" s="3" t="s">
        <v>17</v>
      </c>
      <c r="E183" s="5">
        <v>2813</v>
      </c>
    </row>
    <row r="184" spans="1:5">
      <c r="A184" s="10" t="s">
        <v>77</v>
      </c>
      <c r="B184" s="11">
        <v>44942</v>
      </c>
      <c r="C184" s="10" t="s">
        <v>16</v>
      </c>
      <c r="D184" s="10" t="s">
        <v>17</v>
      </c>
      <c r="E184" s="12">
        <v>1609</v>
      </c>
    </row>
    <row r="185" spans="1:5">
      <c r="A185" s="3" t="s">
        <v>73</v>
      </c>
      <c r="B185" s="4">
        <v>44940</v>
      </c>
      <c r="C185" s="3" t="s">
        <v>12</v>
      </c>
      <c r="D185" s="3" t="s">
        <v>13</v>
      </c>
      <c r="E185" s="5">
        <v>919</v>
      </c>
    </row>
    <row r="186" spans="1:5">
      <c r="A186" s="10" t="s">
        <v>77</v>
      </c>
      <c r="B186" s="11">
        <v>44928</v>
      </c>
      <c r="C186" s="10" t="s">
        <v>12</v>
      </c>
      <c r="D186" s="10" t="s">
        <v>13</v>
      </c>
      <c r="E186" s="12">
        <v>1527</v>
      </c>
    </row>
    <row r="187" spans="1:5">
      <c r="A187" s="3" t="s">
        <v>75</v>
      </c>
      <c r="B187" s="4">
        <v>44957</v>
      </c>
      <c r="C187" s="3" t="s">
        <v>25</v>
      </c>
      <c r="D187" s="3" t="s">
        <v>17</v>
      </c>
      <c r="E187" s="5">
        <v>656</v>
      </c>
    </row>
    <row r="188" spans="1:5">
      <c r="A188" s="10" t="s">
        <v>76</v>
      </c>
      <c r="B188" s="11">
        <v>44930</v>
      </c>
      <c r="C188" s="10" t="s">
        <v>5</v>
      </c>
      <c r="D188" s="10" t="s">
        <v>6</v>
      </c>
      <c r="E188" s="12">
        <v>395</v>
      </c>
    </row>
    <row r="189" spans="1:5">
      <c r="A189" s="3" t="s">
        <v>75</v>
      </c>
      <c r="B189" s="4">
        <v>44930</v>
      </c>
      <c r="C189" s="3" t="s">
        <v>25</v>
      </c>
      <c r="D189" s="3" t="s">
        <v>17</v>
      </c>
      <c r="E189" s="5">
        <v>2572</v>
      </c>
    </row>
    <row r="190" spans="1:5">
      <c r="A190" s="10" t="s">
        <v>77</v>
      </c>
      <c r="B190" s="11">
        <v>44949</v>
      </c>
      <c r="C190" s="10" t="s">
        <v>16</v>
      </c>
      <c r="D190" s="10" t="s">
        <v>17</v>
      </c>
      <c r="E190" s="12">
        <v>1411</v>
      </c>
    </row>
    <row r="191" spans="1:5">
      <c r="A191" s="3" t="s">
        <v>75</v>
      </c>
      <c r="B191" s="4">
        <v>44936</v>
      </c>
      <c r="C191" s="3" t="s">
        <v>25</v>
      </c>
      <c r="D191" s="3" t="s">
        <v>17</v>
      </c>
      <c r="E191" s="5">
        <v>2826</v>
      </c>
    </row>
    <row r="192" spans="1:5">
      <c r="A192" s="10" t="s">
        <v>77</v>
      </c>
      <c r="B192" s="11">
        <v>44948</v>
      </c>
      <c r="C192" s="10" t="s">
        <v>12</v>
      </c>
      <c r="D192" s="10" t="s">
        <v>13</v>
      </c>
      <c r="E192" s="12">
        <v>1582</v>
      </c>
    </row>
    <row r="193" spans="1:5">
      <c r="A193" s="3" t="s">
        <v>75</v>
      </c>
      <c r="B193" s="4">
        <v>44934</v>
      </c>
      <c r="C193" s="3" t="s">
        <v>19</v>
      </c>
      <c r="D193" s="3" t="s">
        <v>20</v>
      </c>
      <c r="E193" s="5">
        <v>2069</v>
      </c>
    </row>
    <row r="194" spans="1:5">
      <c r="A194" s="10" t="s">
        <v>77</v>
      </c>
      <c r="B194" s="11">
        <v>44957</v>
      </c>
      <c r="C194" s="10" t="s">
        <v>9</v>
      </c>
      <c r="D194" s="10" t="s">
        <v>10</v>
      </c>
      <c r="E194" s="12">
        <v>658</v>
      </c>
    </row>
    <row r="195" spans="1:5">
      <c r="A195" s="3" t="s">
        <v>77</v>
      </c>
      <c r="B195" s="4">
        <v>44938</v>
      </c>
      <c r="C195" s="3" t="s">
        <v>5</v>
      </c>
      <c r="D195" s="3" t="s">
        <v>6</v>
      </c>
      <c r="E195" s="5">
        <v>2796</v>
      </c>
    </row>
    <row r="196" spans="1:5">
      <c r="A196" s="10" t="s">
        <v>74</v>
      </c>
      <c r="B196" s="11">
        <v>44928</v>
      </c>
      <c r="C196" s="10" t="s">
        <v>9</v>
      </c>
      <c r="D196" s="10" t="s">
        <v>10</v>
      </c>
      <c r="E196" s="12">
        <v>1650</v>
      </c>
    </row>
    <row r="197" spans="1:5">
      <c r="A197" s="3" t="s">
        <v>77</v>
      </c>
      <c r="B197" s="4">
        <v>44944</v>
      </c>
      <c r="C197" s="3" t="s">
        <v>19</v>
      </c>
      <c r="D197" s="3" t="s">
        <v>20</v>
      </c>
      <c r="E197" s="5">
        <v>2646</v>
      </c>
    </row>
    <row r="198" spans="1:5">
      <c r="A198" s="10" t="s">
        <v>73</v>
      </c>
      <c r="B198" s="11">
        <v>44945</v>
      </c>
      <c r="C198" s="10" t="s">
        <v>9</v>
      </c>
      <c r="D198" s="10" t="s">
        <v>10</v>
      </c>
      <c r="E198" s="12">
        <v>2548</v>
      </c>
    </row>
    <row r="199" spans="1:5">
      <c r="A199" s="3" t="s">
        <v>73</v>
      </c>
      <c r="B199" s="4">
        <v>44957</v>
      </c>
      <c r="C199" s="3" t="s">
        <v>5</v>
      </c>
      <c r="D199" s="3" t="s">
        <v>6</v>
      </c>
      <c r="E199" s="5">
        <v>1510</v>
      </c>
    </row>
    <row r="200" spans="1:5">
      <c r="A200" s="10" t="s">
        <v>77</v>
      </c>
      <c r="B200" s="11">
        <v>44948</v>
      </c>
      <c r="C200" s="10" t="s">
        <v>5</v>
      </c>
      <c r="D200" s="10" t="s">
        <v>6</v>
      </c>
      <c r="E200" s="12">
        <v>2818</v>
      </c>
    </row>
    <row r="201" spans="1:5">
      <c r="A201" s="3" t="s">
        <v>76</v>
      </c>
      <c r="B201" s="4">
        <v>44938</v>
      </c>
      <c r="C201" s="3" t="s">
        <v>25</v>
      </c>
      <c r="D201" s="3" t="s">
        <v>17</v>
      </c>
      <c r="E201" s="5">
        <v>1403</v>
      </c>
    </row>
    <row r="202" spans="1:5">
      <c r="A202" s="10" t="s">
        <v>76</v>
      </c>
      <c r="B202" s="11">
        <v>44954</v>
      </c>
      <c r="C202" s="10" t="s">
        <v>5</v>
      </c>
      <c r="D202" s="10" t="s">
        <v>6</v>
      </c>
      <c r="E202" s="12">
        <v>361</v>
      </c>
    </row>
    <row r="203" spans="1:5">
      <c r="A203" s="3" t="s">
        <v>76</v>
      </c>
      <c r="B203" s="4">
        <v>44946</v>
      </c>
      <c r="C203" s="3" t="s">
        <v>9</v>
      </c>
      <c r="D203" s="3" t="s">
        <v>10</v>
      </c>
      <c r="E203" s="5">
        <v>403</v>
      </c>
    </row>
    <row r="204" spans="1:5">
      <c r="A204" s="10" t="s">
        <v>77</v>
      </c>
      <c r="B204" s="11">
        <v>44950</v>
      </c>
      <c r="C204" s="10" t="s">
        <v>25</v>
      </c>
      <c r="D204" s="10" t="s">
        <v>17</v>
      </c>
      <c r="E204" s="12">
        <v>239</v>
      </c>
    </row>
    <row r="205" spans="1:5">
      <c r="A205" s="3" t="s">
        <v>75</v>
      </c>
      <c r="B205" s="4">
        <v>44943</v>
      </c>
      <c r="C205" s="3" t="s">
        <v>19</v>
      </c>
      <c r="D205" s="3" t="s">
        <v>20</v>
      </c>
      <c r="E205" s="5">
        <v>282</v>
      </c>
    </row>
    <row r="206" spans="1:5">
      <c r="A206" s="10" t="s">
        <v>76</v>
      </c>
      <c r="B206" s="11">
        <v>44957</v>
      </c>
      <c r="C206" s="10" t="s">
        <v>5</v>
      </c>
      <c r="D206" s="10" t="s">
        <v>6</v>
      </c>
      <c r="E206" s="12">
        <v>1566</v>
      </c>
    </row>
    <row r="207" spans="1:5">
      <c r="A207" s="3" t="s">
        <v>76</v>
      </c>
      <c r="B207" s="4">
        <v>44928</v>
      </c>
      <c r="C207" s="3" t="s">
        <v>9</v>
      </c>
      <c r="D207" s="3" t="s">
        <v>10</v>
      </c>
      <c r="E207" s="5">
        <v>2620</v>
      </c>
    </row>
    <row r="208" spans="1:5">
      <c r="A208" s="10" t="s">
        <v>74</v>
      </c>
      <c r="B208" s="11">
        <v>44933</v>
      </c>
      <c r="C208" s="10" t="s">
        <v>25</v>
      </c>
      <c r="D208" s="10" t="s">
        <v>17</v>
      </c>
      <c r="E208" s="12">
        <v>954</v>
      </c>
    </row>
    <row r="209" spans="1:5">
      <c r="A209" s="3" t="s">
        <v>77</v>
      </c>
      <c r="B209" s="4">
        <v>44953</v>
      </c>
      <c r="C209" s="3" t="s">
        <v>19</v>
      </c>
      <c r="D209" s="3" t="s">
        <v>20</v>
      </c>
      <c r="E209" s="5">
        <v>1080</v>
      </c>
    </row>
    <row r="210" spans="1:5">
      <c r="A210" s="10" t="s">
        <v>74</v>
      </c>
      <c r="B210" s="11">
        <v>44929</v>
      </c>
      <c r="C210" s="10" t="s">
        <v>19</v>
      </c>
      <c r="D210" s="10" t="s">
        <v>20</v>
      </c>
      <c r="E210" s="12">
        <v>838</v>
      </c>
    </row>
    <row r="211" spans="1:5">
      <c r="A211" s="3" t="s">
        <v>73</v>
      </c>
      <c r="B211" s="4">
        <v>44956</v>
      </c>
      <c r="C211" s="3" t="s">
        <v>5</v>
      </c>
      <c r="D211" s="3" t="s">
        <v>6</v>
      </c>
      <c r="E211" s="5">
        <v>2791</v>
      </c>
    </row>
    <row r="212" spans="1:5">
      <c r="A212" s="10" t="s">
        <v>73</v>
      </c>
      <c r="B212" s="11">
        <v>44930</v>
      </c>
      <c r="C212" s="10" t="s">
        <v>12</v>
      </c>
      <c r="D212" s="10" t="s">
        <v>13</v>
      </c>
      <c r="E212" s="12">
        <v>2741</v>
      </c>
    </row>
    <row r="213" spans="1:5">
      <c r="A213" s="3" t="s">
        <v>74</v>
      </c>
      <c r="B213" s="4">
        <v>44951</v>
      </c>
      <c r="C213" s="3" t="s">
        <v>12</v>
      </c>
      <c r="D213" s="3" t="s">
        <v>13</v>
      </c>
      <c r="E213" s="5">
        <v>1141</v>
      </c>
    </row>
    <row r="214" spans="1:5">
      <c r="A214" s="10" t="s">
        <v>76</v>
      </c>
      <c r="B214" s="11">
        <v>44934</v>
      </c>
      <c r="C214" s="10" t="s">
        <v>12</v>
      </c>
      <c r="D214" s="10" t="s">
        <v>13</v>
      </c>
      <c r="E214" s="12">
        <v>1570</v>
      </c>
    </row>
    <row r="215" spans="1:5">
      <c r="A215" s="3" t="s">
        <v>76</v>
      </c>
      <c r="B215" s="4">
        <v>44929</v>
      </c>
      <c r="C215" s="3" t="s">
        <v>12</v>
      </c>
      <c r="D215" s="3" t="s">
        <v>13</v>
      </c>
      <c r="E215" s="5">
        <v>1026</v>
      </c>
    </row>
    <row r="216" spans="1:5">
      <c r="A216" s="10" t="s">
        <v>73</v>
      </c>
      <c r="B216" s="11">
        <v>44956</v>
      </c>
      <c r="C216" s="10" t="s">
        <v>16</v>
      </c>
      <c r="D216" s="10" t="s">
        <v>17</v>
      </c>
      <c r="E216" s="12">
        <v>2125</v>
      </c>
    </row>
    <row r="217" spans="1:5">
      <c r="A217" s="3" t="s">
        <v>74</v>
      </c>
      <c r="B217" s="4">
        <v>44944</v>
      </c>
      <c r="C217" s="3" t="s">
        <v>9</v>
      </c>
      <c r="D217" s="3" t="s">
        <v>10</v>
      </c>
      <c r="E217" s="5">
        <v>974</v>
      </c>
    </row>
    <row r="218" spans="1:5">
      <c r="A218" s="10" t="s">
        <v>76</v>
      </c>
      <c r="B218" s="11">
        <v>44945</v>
      </c>
      <c r="C218" s="10" t="s">
        <v>25</v>
      </c>
      <c r="D218" s="10" t="s">
        <v>17</v>
      </c>
      <c r="E218" s="12">
        <v>1852</v>
      </c>
    </row>
    <row r="219" spans="1:5">
      <c r="A219" s="3" t="s">
        <v>76</v>
      </c>
      <c r="B219" s="4">
        <v>44953</v>
      </c>
      <c r="C219" s="3" t="s">
        <v>5</v>
      </c>
      <c r="D219" s="3" t="s">
        <v>6</v>
      </c>
      <c r="E219" s="5">
        <v>2852</v>
      </c>
    </row>
    <row r="220" spans="1:5">
      <c r="A220" s="10" t="s">
        <v>74</v>
      </c>
      <c r="B220" s="11">
        <v>44943</v>
      </c>
      <c r="C220" s="10" t="s">
        <v>12</v>
      </c>
      <c r="D220" s="10" t="s">
        <v>13</v>
      </c>
      <c r="E220" s="12">
        <v>2569</v>
      </c>
    </row>
    <row r="221" spans="1:5">
      <c r="A221" s="3" t="s">
        <v>77</v>
      </c>
      <c r="B221" s="4">
        <v>44936</v>
      </c>
      <c r="C221" s="3" t="s">
        <v>9</v>
      </c>
      <c r="D221" s="3" t="s">
        <v>10</v>
      </c>
      <c r="E221" s="5">
        <v>2935</v>
      </c>
    </row>
    <row r="222" spans="1:5">
      <c r="A222" s="10" t="s">
        <v>77</v>
      </c>
      <c r="B222" s="11">
        <v>44955</v>
      </c>
      <c r="C222" s="10" t="s">
        <v>5</v>
      </c>
      <c r="D222" s="10" t="s">
        <v>6</v>
      </c>
      <c r="E222" s="12">
        <v>1932</v>
      </c>
    </row>
    <row r="223" spans="1:5">
      <c r="A223" s="3" t="s">
        <v>73</v>
      </c>
      <c r="B223" s="4">
        <v>44954</v>
      </c>
      <c r="C223" s="3" t="s">
        <v>12</v>
      </c>
      <c r="D223" s="3" t="s">
        <v>13</v>
      </c>
      <c r="E223" s="5">
        <v>570</v>
      </c>
    </row>
    <row r="224" spans="1:5">
      <c r="A224" s="10" t="s">
        <v>76</v>
      </c>
      <c r="B224" s="11">
        <v>44929</v>
      </c>
      <c r="C224" s="10" t="s">
        <v>25</v>
      </c>
      <c r="D224" s="10" t="s">
        <v>17</v>
      </c>
      <c r="E224" s="12">
        <v>879</v>
      </c>
    </row>
    <row r="225" spans="1:5">
      <c r="A225" s="3" t="s">
        <v>73</v>
      </c>
      <c r="B225" s="4">
        <v>44950</v>
      </c>
      <c r="C225" s="3" t="s">
        <v>12</v>
      </c>
      <c r="D225" s="3" t="s">
        <v>13</v>
      </c>
      <c r="E225" s="5">
        <v>1778</v>
      </c>
    </row>
    <row r="226" spans="1:5">
      <c r="A226" s="10" t="s">
        <v>76</v>
      </c>
      <c r="B226" s="11">
        <v>44940</v>
      </c>
      <c r="C226" s="10" t="s">
        <v>12</v>
      </c>
      <c r="D226" s="10" t="s">
        <v>13</v>
      </c>
      <c r="E226" s="12">
        <v>1183</v>
      </c>
    </row>
    <row r="227" spans="1:5">
      <c r="A227" s="3" t="s">
        <v>73</v>
      </c>
      <c r="B227" s="4">
        <v>44956</v>
      </c>
      <c r="C227" s="3" t="s">
        <v>19</v>
      </c>
      <c r="D227" s="3" t="s">
        <v>20</v>
      </c>
      <c r="E227" s="5">
        <v>182</v>
      </c>
    </row>
    <row r="228" spans="1:5">
      <c r="A228" s="10" t="s">
        <v>74</v>
      </c>
      <c r="B228" s="11">
        <v>44953</v>
      </c>
      <c r="C228" s="10" t="s">
        <v>25</v>
      </c>
      <c r="D228" s="10" t="s">
        <v>17</v>
      </c>
      <c r="E228" s="12">
        <v>2132</v>
      </c>
    </row>
    <row r="229" spans="1:5">
      <c r="A229" s="3" t="s">
        <v>75</v>
      </c>
      <c r="B229" s="4">
        <v>44927</v>
      </c>
      <c r="C229" s="3" t="s">
        <v>25</v>
      </c>
      <c r="D229" s="3" t="s">
        <v>17</v>
      </c>
      <c r="E229" s="5">
        <v>1042</v>
      </c>
    </row>
    <row r="230" spans="1:5">
      <c r="A230" s="10" t="s">
        <v>75</v>
      </c>
      <c r="B230" s="11">
        <v>44929</v>
      </c>
      <c r="C230" s="10" t="s">
        <v>5</v>
      </c>
      <c r="D230" s="10" t="s">
        <v>6</v>
      </c>
      <c r="E230" s="12">
        <v>1269</v>
      </c>
    </row>
    <row r="231" spans="1:5">
      <c r="A231" s="3" t="s">
        <v>74</v>
      </c>
      <c r="B231" s="4">
        <v>44936</v>
      </c>
      <c r="C231" s="3" t="s">
        <v>9</v>
      </c>
      <c r="D231" s="3" t="s">
        <v>10</v>
      </c>
      <c r="E231" s="5">
        <v>2846</v>
      </c>
    </row>
    <row r="232" spans="1:5">
      <c r="A232" s="10" t="s">
        <v>74</v>
      </c>
      <c r="B232" s="11">
        <v>44944</v>
      </c>
      <c r="C232" s="10" t="s">
        <v>12</v>
      </c>
      <c r="D232" s="10" t="s">
        <v>13</v>
      </c>
      <c r="E232" s="12">
        <v>143</v>
      </c>
    </row>
    <row r="233" spans="1:5">
      <c r="A233" s="3" t="s">
        <v>77</v>
      </c>
      <c r="B233" s="4">
        <v>44927</v>
      </c>
      <c r="C233" s="3" t="s">
        <v>25</v>
      </c>
      <c r="D233" s="3" t="s">
        <v>17</v>
      </c>
      <c r="E233" s="5">
        <v>819</v>
      </c>
    </row>
    <row r="234" spans="1:5">
      <c r="A234" s="10" t="s">
        <v>76</v>
      </c>
      <c r="B234" s="11">
        <v>44930</v>
      </c>
      <c r="C234" s="10" t="s">
        <v>19</v>
      </c>
      <c r="D234" s="10" t="s">
        <v>20</v>
      </c>
      <c r="E234" s="12">
        <v>482</v>
      </c>
    </row>
    <row r="235" spans="1:5">
      <c r="A235" s="3" t="s">
        <v>75</v>
      </c>
      <c r="B235" s="4">
        <v>44941</v>
      </c>
      <c r="C235" s="3" t="s">
        <v>12</v>
      </c>
      <c r="D235" s="3" t="s">
        <v>13</v>
      </c>
      <c r="E235" s="5">
        <v>894</v>
      </c>
    </row>
    <row r="236" spans="1:5">
      <c r="A236" s="10" t="s">
        <v>73</v>
      </c>
      <c r="B236" s="11">
        <v>44928</v>
      </c>
      <c r="C236" s="10" t="s">
        <v>19</v>
      </c>
      <c r="D236" s="10" t="s">
        <v>20</v>
      </c>
      <c r="E236" s="12">
        <v>1731</v>
      </c>
    </row>
    <row r="237" spans="1:5">
      <c r="A237" s="3" t="s">
        <v>77</v>
      </c>
      <c r="B237" s="4">
        <v>44941</v>
      </c>
      <c r="C237" s="3" t="s">
        <v>5</v>
      </c>
      <c r="D237" s="3" t="s">
        <v>6</v>
      </c>
      <c r="E237" s="5">
        <v>970</v>
      </c>
    </row>
    <row r="238" spans="1:5">
      <c r="A238" s="10" t="s">
        <v>77</v>
      </c>
      <c r="B238" s="11">
        <v>44933</v>
      </c>
      <c r="C238" s="10" t="s">
        <v>25</v>
      </c>
      <c r="D238" s="10" t="s">
        <v>17</v>
      </c>
      <c r="E238" s="12">
        <v>2035</v>
      </c>
    </row>
    <row r="239" spans="1:5">
      <c r="A239" s="3" t="s">
        <v>75</v>
      </c>
      <c r="B239" s="4">
        <v>44948</v>
      </c>
      <c r="C239" s="3" t="s">
        <v>5</v>
      </c>
      <c r="D239" s="3" t="s">
        <v>6</v>
      </c>
      <c r="E239" s="5">
        <v>807</v>
      </c>
    </row>
    <row r="240" spans="1:5">
      <c r="A240" s="10" t="s">
        <v>74</v>
      </c>
      <c r="B240" s="11">
        <v>44927</v>
      </c>
      <c r="C240" s="10" t="s">
        <v>9</v>
      </c>
      <c r="D240" s="10" t="s">
        <v>10</v>
      </c>
      <c r="E240" s="12">
        <v>1288</v>
      </c>
    </row>
    <row r="241" spans="1:5">
      <c r="A241" s="3" t="s">
        <v>76</v>
      </c>
      <c r="B241" s="4">
        <v>44949</v>
      </c>
      <c r="C241" s="3" t="s">
        <v>25</v>
      </c>
      <c r="D241" s="3" t="s">
        <v>17</v>
      </c>
      <c r="E241" s="5">
        <v>1968</v>
      </c>
    </row>
    <row r="242" spans="1:5">
      <c r="A242" s="10" t="s">
        <v>74</v>
      </c>
      <c r="B242" s="11">
        <v>44927</v>
      </c>
      <c r="C242" s="10" t="s">
        <v>12</v>
      </c>
      <c r="D242" s="10" t="s">
        <v>13</v>
      </c>
      <c r="E242" s="12">
        <v>2843</v>
      </c>
    </row>
    <row r="243" spans="1:5">
      <c r="A243" s="3" t="s">
        <v>77</v>
      </c>
      <c r="B243" s="4">
        <v>44932</v>
      </c>
      <c r="C243" s="3" t="s">
        <v>5</v>
      </c>
      <c r="D243" s="3" t="s">
        <v>6</v>
      </c>
      <c r="E243" s="5">
        <v>1493</v>
      </c>
    </row>
    <row r="244" spans="1:5">
      <c r="A244" s="10" t="s">
        <v>77</v>
      </c>
      <c r="B244" s="11">
        <v>44943</v>
      </c>
      <c r="C244" s="10" t="s">
        <v>12</v>
      </c>
      <c r="D244" s="10" t="s">
        <v>13</v>
      </c>
      <c r="E244" s="12">
        <v>1029</v>
      </c>
    </row>
    <row r="245" spans="1:5">
      <c r="A245" s="3" t="s">
        <v>76</v>
      </c>
      <c r="B245" s="4">
        <v>44941</v>
      </c>
      <c r="C245" s="3" t="s">
        <v>25</v>
      </c>
      <c r="D245" s="3" t="s">
        <v>17</v>
      </c>
      <c r="E245" s="5">
        <v>1615</v>
      </c>
    </row>
    <row r="246" spans="1:5">
      <c r="A246" s="10" t="s">
        <v>73</v>
      </c>
      <c r="B246" s="11">
        <v>44940</v>
      </c>
      <c r="C246" s="10" t="s">
        <v>25</v>
      </c>
      <c r="D246" s="10" t="s">
        <v>17</v>
      </c>
      <c r="E246" s="12">
        <v>1992</v>
      </c>
    </row>
    <row r="247" spans="1:5">
      <c r="A247" s="3" t="s">
        <v>73</v>
      </c>
      <c r="B247" s="4">
        <v>44933</v>
      </c>
      <c r="C247" s="3" t="s">
        <v>12</v>
      </c>
      <c r="D247" s="3" t="s">
        <v>13</v>
      </c>
      <c r="E247" s="5">
        <v>838</v>
      </c>
    </row>
    <row r="248" spans="1:5">
      <c r="A248" s="10" t="s">
        <v>74</v>
      </c>
      <c r="B248" s="11">
        <v>44945</v>
      </c>
      <c r="C248" s="10" t="s">
        <v>12</v>
      </c>
      <c r="D248" s="10" t="s">
        <v>13</v>
      </c>
      <c r="E248" s="12">
        <v>595</v>
      </c>
    </row>
    <row r="249" spans="1:5">
      <c r="A249" s="3" t="s">
        <v>73</v>
      </c>
      <c r="B249" s="4">
        <v>44945</v>
      </c>
      <c r="C249" s="3" t="s">
        <v>12</v>
      </c>
      <c r="D249" s="3" t="s">
        <v>13</v>
      </c>
      <c r="E249" s="5">
        <v>1521</v>
      </c>
    </row>
    <row r="250" spans="1:5">
      <c r="A250" s="10" t="s">
        <v>74</v>
      </c>
      <c r="B250" s="11">
        <v>44950</v>
      </c>
      <c r="C250" s="10" t="s">
        <v>19</v>
      </c>
      <c r="D250" s="10" t="s">
        <v>20</v>
      </c>
      <c r="E250" s="12">
        <v>1719</v>
      </c>
    </row>
    <row r="251" spans="1:5">
      <c r="A251" s="3" t="s">
        <v>77</v>
      </c>
      <c r="B251" s="4">
        <v>44947</v>
      </c>
      <c r="C251" s="3" t="s">
        <v>5</v>
      </c>
      <c r="D251" s="3" t="s">
        <v>6</v>
      </c>
      <c r="E251" s="5">
        <v>496</v>
      </c>
    </row>
    <row r="252" spans="1:5">
      <c r="A252" s="10" t="s">
        <v>73</v>
      </c>
      <c r="B252" s="11">
        <v>44952</v>
      </c>
      <c r="C252" s="10" t="s">
        <v>5</v>
      </c>
      <c r="D252" s="10" t="s">
        <v>6</v>
      </c>
      <c r="E252" s="12">
        <v>902</v>
      </c>
    </row>
    <row r="253" spans="1:5">
      <c r="A253" s="3" t="s">
        <v>76</v>
      </c>
      <c r="B253" s="4">
        <v>44931</v>
      </c>
      <c r="C253" s="3" t="s">
        <v>12</v>
      </c>
      <c r="D253" s="3" t="s">
        <v>13</v>
      </c>
      <c r="E253" s="5">
        <v>1065</v>
      </c>
    </row>
    <row r="254" spans="1:5">
      <c r="A254" s="10" t="s">
        <v>74</v>
      </c>
      <c r="B254" s="11">
        <v>44951</v>
      </c>
      <c r="C254" s="10" t="s">
        <v>9</v>
      </c>
      <c r="D254" s="10" t="s">
        <v>10</v>
      </c>
      <c r="E254" s="12">
        <v>1712</v>
      </c>
    </row>
    <row r="255" spans="1:5">
      <c r="A255" s="3" t="s">
        <v>77</v>
      </c>
      <c r="B255" s="4">
        <v>44944</v>
      </c>
      <c r="C255" s="3" t="s">
        <v>25</v>
      </c>
      <c r="D255" s="3" t="s">
        <v>17</v>
      </c>
      <c r="E255" s="5">
        <v>2480</v>
      </c>
    </row>
    <row r="256" spans="1:5">
      <c r="A256" s="10" t="s">
        <v>77</v>
      </c>
      <c r="B256" s="11">
        <v>44944</v>
      </c>
      <c r="C256" s="10" t="s">
        <v>5</v>
      </c>
      <c r="D256" s="10" t="s">
        <v>6</v>
      </c>
      <c r="E256" s="12">
        <v>2277</v>
      </c>
    </row>
    <row r="257" spans="1:5">
      <c r="A257" s="3" t="s">
        <v>76</v>
      </c>
      <c r="B257" s="4">
        <v>44934</v>
      </c>
      <c r="C257" s="3" t="s">
        <v>25</v>
      </c>
      <c r="D257" s="3" t="s">
        <v>17</v>
      </c>
      <c r="E257" s="5">
        <v>1165</v>
      </c>
    </row>
    <row r="258" spans="1:5">
      <c r="A258" s="10" t="s">
        <v>76</v>
      </c>
      <c r="B258" s="11">
        <v>44952</v>
      </c>
      <c r="C258" s="10" t="s">
        <v>25</v>
      </c>
      <c r="D258" s="10" t="s">
        <v>17</v>
      </c>
      <c r="E258" s="12">
        <v>319</v>
      </c>
    </row>
    <row r="259" spans="1:5">
      <c r="A259" s="3" t="s">
        <v>77</v>
      </c>
      <c r="B259" s="4">
        <v>44930</v>
      </c>
      <c r="C259" s="3" t="s">
        <v>25</v>
      </c>
      <c r="D259" s="3" t="s">
        <v>17</v>
      </c>
      <c r="E259" s="5">
        <v>2321</v>
      </c>
    </row>
    <row r="260" spans="1:5">
      <c r="A260" s="10" t="s">
        <v>77</v>
      </c>
      <c r="B260" s="11">
        <v>44933</v>
      </c>
      <c r="C260" s="10" t="s">
        <v>5</v>
      </c>
      <c r="D260" s="10" t="s">
        <v>6</v>
      </c>
      <c r="E260" s="12">
        <v>1848</v>
      </c>
    </row>
    <row r="261" spans="1:5">
      <c r="A261" s="3" t="s">
        <v>73</v>
      </c>
      <c r="B261" s="4">
        <v>44939</v>
      </c>
      <c r="C261" s="3" t="s">
        <v>12</v>
      </c>
      <c r="D261" s="3" t="s">
        <v>13</v>
      </c>
      <c r="E261" s="5">
        <v>2459</v>
      </c>
    </row>
    <row r="262" spans="1:5">
      <c r="A262" s="10" t="s">
        <v>73</v>
      </c>
      <c r="B262" s="11">
        <v>44941</v>
      </c>
      <c r="C262" s="10" t="s">
        <v>5</v>
      </c>
      <c r="D262" s="10" t="s">
        <v>6</v>
      </c>
      <c r="E262" s="12">
        <v>873</v>
      </c>
    </row>
    <row r="263" spans="1:5">
      <c r="A263" s="3" t="s">
        <v>74</v>
      </c>
      <c r="B263" s="4">
        <v>44937</v>
      </c>
      <c r="C263" s="3" t="s">
        <v>12</v>
      </c>
      <c r="D263" s="3" t="s">
        <v>13</v>
      </c>
      <c r="E263" s="5">
        <v>150</v>
      </c>
    </row>
    <row r="264" spans="1:5">
      <c r="A264" s="10" t="s">
        <v>75</v>
      </c>
      <c r="B264" s="11">
        <v>44941</v>
      </c>
      <c r="C264" s="10" t="s">
        <v>16</v>
      </c>
      <c r="D264" s="10" t="s">
        <v>17</v>
      </c>
      <c r="E264" s="12">
        <v>1348</v>
      </c>
    </row>
    <row r="265" spans="1:5">
      <c r="A265" s="3" t="s">
        <v>77</v>
      </c>
      <c r="B265" s="4">
        <v>44947</v>
      </c>
      <c r="C265" s="3" t="s">
        <v>9</v>
      </c>
      <c r="D265" s="3" t="s">
        <v>10</v>
      </c>
      <c r="E265" s="5">
        <v>1041</v>
      </c>
    </row>
    <row r="266" spans="1:5">
      <c r="A266" s="10" t="s">
        <v>76</v>
      </c>
      <c r="B266" s="11">
        <v>44950</v>
      </c>
      <c r="C266" s="10" t="s">
        <v>19</v>
      </c>
      <c r="D266" s="10" t="s">
        <v>20</v>
      </c>
      <c r="E266" s="12">
        <v>306</v>
      </c>
    </row>
    <row r="267" spans="1:5">
      <c r="A267" s="3" t="s">
        <v>73</v>
      </c>
      <c r="B267" s="4">
        <v>44948</v>
      </c>
      <c r="C267" s="3" t="s">
        <v>19</v>
      </c>
      <c r="D267" s="3" t="s">
        <v>20</v>
      </c>
      <c r="E267" s="5">
        <v>1152</v>
      </c>
    </row>
    <row r="268" spans="1:5">
      <c r="A268" s="10" t="s">
        <v>77</v>
      </c>
      <c r="B268" s="11">
        <v>44957</v>
      </c>
      <c r="C268" s="10" t="s">
        <v>16</v>
      </c>
      <c r="D268" s="10" t="s">
        <v>17</v>
      </c>
      <c r="E268" s="12">
        <v>1793</v>
      </c>
    </row>
    <row r="269" spans="1:5">
      <c r="A269" s="3" t="s">
        <v>76</v>
      </c>
      <c r="B269" s="4">
        <v>44945</v>
      </c>
      <c r="C269" s="3" t="s">
        <v>19</v>
      </c>
      <c r="D269" s="3" t="s">
        <v>20</v>
      </c>
      <c r="E269" s="5">
        <v>1572</v>
      </c>
    </row>
    <row r="270" spans="1:5">
      <c r="A270" s="10" t="s">
        <v>74</v>
      </c>
      <c r="B270" s="11">
        <v>44946</v>
      </c>
      <c r="C270" s="10" t="s">
        <v>16</v>
      </c>
      <c r="D270" s="10" t="s">
        <v>17</v>
      </c>
      <c r="E270" s="12">
        <v>769</v>
      </c>
    </row>
    <row r="271" spans="1:5">
      <c r="A271" s="3" t="s">
        <v>73</v>
      </c>
      <c r="B271" s="4">
        <v>44930</v>
      </c>
      <c r="C271" s="3" t="s">
        <v>5</v>
      </c>
      <c r="D271" s="3" t="s">
        <v>6</v>
      </c>
      <c r="E271" s="5">
        <v>741</v>
      </c>
    </row>
    <row r="272" spans="1:5">
      <c r="A272" s="10" t="s">
        <v>75</v>
      </c>
      <c r="B272" s="11">
        <v>44945</v>
      </c>
      <c r="C272" s="10" t="s">
        <v>25</v>
      </c>
      <c r="D272" s="10" t="s">
        <v>17</v>
      </c>
      <c r="E272" s="12">
        <v>2251</v>
      </c>
    </row>
    <row r="273" spans="1:5">
      <c r="A273" s="3" t="s">
        <v>73</v>
      </c>
      <c r="B273" s="4">
        <v>44943</v>
      </c>
      <c r="C273" s="3" t="s">
        <v>19</v>
      </c>
      <c r="D273" s="3" t="s">
        <v>20</v>
      </c>
      <c r="E273" s="5">
        <v>738</v>
      </c>
    </row>
    <row r="274" spans="1:5">
      <c r="A274" s="10" t="s">
        <v>74</v>
      </c>
      <c r="B274" s="11">
        <v>44928</v>
      </c>
      <c r="C274" s="10" t="s">
        <v>25</v>
      </c>
      <c r="D274" s="10" t="s">
        <v>17</v>
      </c>
      <c r="E274" s="12">
        <v>1077</v>
      </c>
    </row>
    <row r="275" spans="1:5">
      <c r="A275" s="3" t="s">
        <v>76</v>
      </c>
      <c r="B275" s="4">
        <v>44955</v>
      </c>
      <c r="C275" s="3" t="s">
        <v>5</v>
      </c>
      <c r="D275" s="3" t="s">
        <v>6</v>
      </c>
      <c r="E275" s="5">
        <v>2428</v>
      </c>
    </row>
    <row r="276" spans="1:5">
      <c r="A276" s="10" t="s">
        <v>73</v>
      </c>
      <c r="B276" s="11">
        <v>44938</v>
      </c>
      <c r="C276" s="10" t="s">
        <v>25</v>
      </c>
      <c r="D276" s="10" t="s">
        <v>17</v>
      </c>
      <c r="E276" s="12">
        <v>928</v>
      </c>
    </row>
    <row r="277" spans="1:5">
      <c r="A277" s="3" t="s">
        <v>77</v>
      </c>
      <c r="B277" s="4">
        <v>44936</v>
      </c>
      <c r="C277" s="3" t="s">
        <v>12</v>
      </c>
      <c r="D277" s="3" t="s">
        <v>13</v>
      </c>
      <c r="E277" s="5">
        <v>1713</v>
      </c>
    </row>
    <row r="278" spans="1:5">
      <c r="A278" s="10" t="s">
        <v>74</v>
      </c>
      <c r="B278" s="11">
        <v>44936</v>
      </c>
      <c r="C278" s="10" t="s">
        <v>19</v>
      </c>
      <c r="D278" s="10" t="s">
        <v>20</v>
      </c>
      <c r="E278" s="12">
        <v>187</v>
      </c>
    </row>
    <row r="279" spans="1:5">
      <c r="A279" s="3" t="s">
        <v>75</v>
      </c>
      <c r="B279" s="4">
        <v>44931</v>
      </c>
      <c r="C279" s="3" t="s">
        <v>25</v>
      </c>
      <c r="D279" s="3" t="s">
        <v>17</v>
      </c>
      <c r="E279" s="5">
        <v>658</v>
      </c>
    </row>
    <row r="280" spans="1:5">
      <c r="A280" s="10" t="s">
        <v>76</v>
      </c>
      <c r="B280" s="11">
        <v>44944</v>
      </c>
      <c r="C280" s="10" t="s">
        <v>12</v>
      </c>
      <c r="D280" s="10" t="s">
        <v>13</v>
      </c>
      <c r="E280" s="12">
        <v>1645</v>
      </c>
    </row>
    <row r="281" spans="1:5">
      <c r="A281" s="3" t="s">
        <v>76</v>
      </c>
      <c r="B281" s="4">
        <v>44945</v>
      </c>
      <c r="C281" s="3" t="s">
        <v>12</v>
      </c>
      <c r="D281" s="3" t="s">
        <v>13</v>
      </c>
      <c r="E281" s="5">
        <v>1529</v>
      </c>
    </row>
    <row r="282" spans="1:5">
      <c r="A282" s="10" t="s">
        <v>77</v>
      </c>
      <c r="B282" s="11">
        <v>44928</v>
      </c>
      <c r="C282" s="10" t="s">
        <v>12</v>
      </c>
      <c r="D282" s="10" t="s">
        <v>13</v>
      </c>
      <c r="E282" s="12">
        <v>1083</v>
      </c>
    </row>
    <row r="283" spans="1:5">
      <c r="A283" s="3" t="s">
        <v>73</v>
      </c>
      <c r="B283" s="4">
        <v>44954</v>
      </c>
      <c r="C283" s="3" t="s">
        <v>16</v>
      </c>
      <c r="D283" s="3" t="s">
        <v>17</v>
      </c>
      <c r="E283" s="5">
        <v>2589</v>
      </c>
    </row>
    <row r="284" spans="1:5">
      <c r="A284" s="10" t="s">
        <v>77</v>
      </c>
      <c r="B284" s="11">
        <v>44935</v>
      </c>
      <c r="C284" s="10" t="s">
        <v>25</v>
      </c>
      <c r="D284" s="10" t="s">
        <v>17</v>
      </c>
      <c r="E284" s="12">
        <v>2394</v>
      </c>
    </row>
    <row r="285" spans="1:5">
      <c r="A285" s="3" t="s">
        <v>76</v>
      </c>
      <c r="B285" s="4">
        <v>44953</v>
      </c>
      <c r="C285" s="3" t="s">
        <v>25</v>
      </c>
      <c r="D285" s="3" t="s">
        <v>17</v>
      </c>
      <c r="E285" s="5">
        <v>2497</v>
      </c>
    </row>
    <row r="286" spans="1:5">
      <c r="A286" s="10" t="s">
        <v>73</v>
      </c>
      <c r="B286" s="11">
        <v>44932</v>
      </c>
      <c r="C286" s="10" t="s">
        <v>19</v>
      </c>
      <c r="D286" s="10" t="s">
        <v>20</v>
      </c>
      <c r="E286" s="12">
        <v>1426</v>
      </c>
    </row>
    <row r="287" spans="1:5">
      <c r="A287" s="3" t="s">
        <v>77</v>
      </c>
      <c r="B287" s="4">
        <v>44945</v>
      </c>
      <c r="C287" s="3" t="s">
        <v>12</v>
      </c>
      <c r="D287" s="3" t="s">
        <v>13</v>
      </c>
      <c r="E287" s="5">
        <v>1135</v>
      </c>
    </row>
    <row r="288" spans="1:5">
      <c r="A288" s="10" t="s">
        <v>75</v>
      </c>
      <c r="B288" s="11">
        <v>44953</v>
      </c>
      <c r="C288" s="10" t="s">
        <v>19</v>
      </c>
      <c r="D288" s="10" t="s">
        <v>20</v>
      </c>
      <c r="E288" s="12">
        <v>1761</v>
      </c>
    </row>
    <row r="289" spans="1:5">
      <c r="A289" s="3" t="s">
        <v>74</v>
      </c>
      <c r="B289" s="4">
        <v>44950</v>
      </c>
      <c r="C289" s="3" t="s">
        <v>5</v>
      </c>
      <c r="D289" s="3" t="s">
        <v>6</v>
      </c>
      <c r="E289" s="5">
        <v>281</v>
      </c>
    </row>
    <row r="290" spans="1:5">
      <c r="A290" s="10" t="s">
        <v>74</v>
      </c>
      <c r="B290" s="11">
        <v>44939</v>
      </c>
      <c r="C290" s="10" t="s">
        <v>25</v>
      </c>
      <c r="D290" s="10" t="s">
        <v>17</v>
      </c>
      <c r="E290" s="12">
        <v>2946</v>
      </c>
    </row>
    <row r="291" spans="1:5">
      <c r="A291" s="3" t="s">
        <v>74</v>
      </c>
      <c r="B291" s="4">
        <v>44930</v>
      </c>
      <c r="C291" s="3" t="s">
        <v>5</v>
      </c>
      <c r="D291" s="3" t="s">
        <v>6</v>
      </c>
      <c r="E291" s="5">
        <v>309</v>
      </c>
    </row>
    <row r="292" spans="1:5">
      <c r="A292" s="10" t="s">
        <v>76</v>
      </c>
      <c r="B292" s="11">
        <v>44929</v>
      </c>
      <c r="C292" s="10" t="s">
        <v>9</v>
      </c>
      <c r="D292" s="10" t="s">
        <v>10</v>
      </c>
      <c r="E292" s="12">
        <v>1998</v>
      </c>
    </row>
    <row r="293" spans="1:5">
      <c r="A293" s="3" t="s">
        <v>75</v>
      </c>
      <c r="B293" s="4">
        <v>44947</v>
      </c>
      <c r="C293" s="3" t="s">
        <v>12</v>
      </c>
      <c r="D293" s="3" t="s">
        <v>13</v>
      </c>
      <c r="E293" s="5">
        <v>1789</v>
      </c>
    </row>
    <row r="294" spans="1:5">
      <c r="A294" s="10" t="s">
        <v>76</v>
      </c>
      <c r="B294" s="11">
        <v>44953</v>
      </c>
      <c r="C294" s="10" t="s">
        <v>19</v>
      </c>
      <c r="D294" s="10" t="s">
        <v>20</v>
      </c>
      <c r="E294" s="12">
        <v>303</v>
      </c>
    </row>
    <row r="295" spans="1:5">
      <c r="A295" s="3" t="s">
        <v>73</v>
      </c>
      <c r="B295" s="4">
        <v>44939</v>
      </c>
      <c r="C295" s="3" t="s">
        <v>19</v>
      </c>
      <c r="D295" s="3" t="s">
        <v>20</v>
      </c>
      <c r="E295" s="5">
        <v>1723</v>
      </c>
    </row>
    <row r="296" spans="1:5">
      <c r="A296" s="10" t="s">
        <v>74</v>
      </c>
      <c r="B296" s="11">
        <v>44947</v>
      </c>
      <c r="C296" s="10" t="s">
        <v>25</v>
      </c>
      <c r="D296" s="10" t="s">
        <v>17</v>
      </c>
      <c r="E296" s="12">
        <v>759</v>
      </c>
    </row>
    <row r="297" spans="1:5">
      <c r="A297" s="3" t="s">
        <v>76</v>
      </c>
      <c r="B297" s="4">
        <v>44930</v>
      </c>
      <c r="C297" s="3" t="s">
        <v>25</v>
      </c>
      <c r="D297" s="3" t="s">
        <v>17</v>
      </c>
      <c r="E297" s="5">
        <v>2511</v>
      </c>
    </row>
    <row r="298" spans="1:5">
      <c r="A298" s="10" t="s">
        <v>74</v>
      </c>
      <c r="B298" s="11">
        <v>44938</v>
      </c>
      <c r="C298" s="10" t="s">
        <v>12</v>
      </c>
      <c r="D298" s="10" t="s">
        <v>13</v>
      </c>
      <c r="E298" s="12">
        <v>1072</v>
      </c>
    </row>
    <row r="299" spans="1:5">
      <c r="A299" s="3" t="s">
        <v>73</v>
      </c>
      <c r="B299" s="4">
        <v>44954</v>
      </c>
      <c r="C299" s="3" t="s">
        <v>9</v>
      </c>
      <c r="D299" s="3" t="s">
        <v>10</v>
      </c>
      <c r="E299" s="5">
        <v>2405</v>
      </c>
    </row>
    <row r="300" spans="1:5">
      <c r="A300" s="10" t="s">
        <v>76</v>
      </c>
      <c r="B300" s="11">
        <v>44941</v>
      </c>
      <c r="C300" s="10" t="s">
        <v>9</v>
      </c>
      <c r="D300" s="10" t="s">
        <v>10</v>
      </c>
      <c r="E300" s="12">
        <v>2075</v>
      </c>
    </row>
    <row r="301" spans="1:5">
      <c r="A301" s="3" t="s">
        <v>74</v>
      </c>
      <c r="B301" s="4">
        <v>44949</v>
      </c>
      <c r="C301" s="3" t="s">
        <v>19</v>
      </c>
      <c r="D301" s="3" t="s">
        <v>20</v>
      </c>
      <c r="E301" s="5">
        <v>561</v>
      </c>
    </row>
    <row r="302" spans="1:5">
      <c r="A302" s="10" t="s">
        <v>73</v>
      </c>
      <c r="B302" s="11">
        <v>44930</v>
      </c>
      <c r="C302" s="10" t="s">
        <v>25</v>
      </c>
      <c r="D302" s="10" t="s">
        <v>17</v>
      </c>
      <c r="E302" s="12">
        <v>2171</v>
      </c>
    </row>
    <row r="303" spans="1:5">
      <c r="A303" s="3" t="s">
        <v>73</v>
      </c>
      <c r="B303" s="4">
        <v>44948</v>
      </c>
      <c r="C303" s="3" t="s">
        <v>12</v>
      </c>
      <c r="D303" s="3" t="s">
        <v>13</v>
      </c>
      <c r="E303" s="5">
        <v>1768</v>
      </c>
    </row>
    <row r="304" spans="1:5">
      <c r="A304" s="10" t="s">
        <v>73</v>
      </c>
      <c r="B304" s="11">
        <v>44927</v>
      </c>
      <c r="C304" s="10" t="s">
        <v>16</v>
      </c>
      <c r="D304" s="10" t="s">
        <v>17</v>
      </c>
      <c r="E304" s="12">
        <v>1250</v>
      </c>
    </row>
    <row r="305" spans="1:5">
      <c r="A305" s="3" t="s">
        <v>76</v>
      </c>
      <c r="B305" s="4">
        <v>44943</v>
      </c>
      <c r="C305" s="3" t="s">
        <v>16</v>
      </c>
      <c r="D305" s="3" t="s">
        <v>17</v>
      </c>
      <c r="E305" s="5">
        <v>890</v>
      </c>
    </row>
    <row r="306" spans="1:5">
      <c r="A306" s="10" t="s">
        <v>75</v>
      </c>
      <c r="B306" s="11">
        <v>44938</v>
      </c>
      <c r="C306" s="10" t="s">
        <v>9</v>
      </c>
      <c r="D306" s="10" t="s">
        <v>10</v>
      </c>
      <c r="E306" s="12">
        <v>2391</v>
      </c>
    </row>
    <row r="307" spans="1:5">
      <c r="A307" s="3" t="s">
        <v>74</v>
      </c>
      <c r="B307" s="4">
        <v>44942</v>
      </c>
      <c r="C307" s="3" t="s">
        <v>5</v>
      </c>
      <c r="D307" s="3" t="s">
        <v>6</v>
      </c>
      <c r="E307" s="5">
        <v>2353</v>
      </c>
    </row>
    <row r="308" spans="1:5">
      <c r="A308" s="10" t="s">
        <v>74</v>
      </c>
      <c r="B308" s="11">
        <v>44933</v>
      </c>
      <c r="C308" s="10" t="s">
        <v>9</v>
      </c>
      <c r="D308" s="10" t="s">
        <v>10</v>
      </c>
      <c r="E308" s="12">
        <v>880</v>
      </c>
    </row>
    <row r="309" spans="1:5">
      <c r="A309" s="3" t="s">
        <v>75</v>
      </c>
      <c r="B309" s="4">
        <v>44940</v>
      </c>
      <c r="C309" s="3" t="s">
        <v>25</v>
      </c>
      <c r="D309" s="3" t="s">
        <v>17</v>
      </c>
      <c r="E309" s="5">
        <v>2331</v>
      </c>
    </row>
    <row r="310" spans="1:5">
      <c r="A310" s="10" t="s">
        <v>77</v>
      </c>
      <c r="B310" s="11">
        <v>44929</v>
      </c>
      <c r="C310" s="10" t="s">
        <v>9</v>
      </c>
      <c r="D310" s="10" t="s">
        <v>10</v>
      </c>
      <c r="E310" s="12">
        <v>1711</v>
      </c>
    </row>
    <row r="311" spans="1:5">
      <c r="A311" s="3" t="s">
        <v>75</v>
      </c>
      <c r="B311" s="4">
        <v>44950</v>
      </c>
      <c r="C311" s="3" t="s">
        <v>19</v>
      </c>
      <c r="D311" s="3" t="s">
        <v>20</v>
      </c>
      <c r="E311" s="5">
        <v>895</v>
      </c>
    </row>
    <row r="312" spans="1:5">
      <c r="A312" s="10" t="s">
        <v>77</v>
      </c>
      <c r="B312" s="11">
        <v>44954</v>
      </c>
      <c r="C312" s="10" t="s">
        <v>12</v>
      </c>
      <c r="D312" s="10" t="s">
        <v>13</v>
      </c>
      <c r="E312" s="12">
        <v>1830</v>
      </c>
    </row>
    <row r="313" spans="1:5">
      <c r="A313" s="3" t="s">
        <v>76</v>
      </c>
      <c r="B313" s="4">
        <v>44929</v>
      </c>
      <c r="C313" s="3" t="s">
        <v>19</v>
      </c>
      <c r="D313" s="3" t="s">
        <v>20</v>
      </c>
      <c r="E313" s="5">
        <v>1288</v>
      </c>
    </row>
    <row r="314" spans="1:5">
      <c r="A314" s="10" t="s">
        <v>73</v>
      </c>
      <c r="B314" s="11">
        <v>44931</v>
      </c>
      <c r="C314" s="10" t="s">
        <v>16</v>
      </c>
      <c r="D314" s="10" t="s">
        <v>17</v>
      </c>
      <c r="E314" s="12">
        <v>2781</v>
      </c>
    </row>
    <row r="315" spans="1:5">
      <c r="A315" s="3" t="s">
        <v>73</v>
      </c>
      <c r="B315" s="4">
        <v>44946</v>
      </c>
      <c r="C315" s="3" t="s">
        <v>19</v>
      </c>
      <c r="D315" s="3" t="s">
        <v>20</v>
      </c>
      <c r="E315" s="5">
        <v>852</v>
      </c>
    </row>
    <row r="316" spans="1:5">
      <c r="A316" s="10" t="s">
        <v>77</v>
      </c>
      <c r="B316" s="11">
        <v>44943</v>
      </c>
      <c r="C316" s="10" t="s">
        <v>19</v>
      </c>
      <c r="D316" s="10" t="s">
        <v>20</v>
      </c>
      <c r="E316" s="12">
        <v>2867</v>
      </c>
    </row>
    <row r="317" spans="1:5">
      <c r="A317" s="3" t="s">
        <v>77</v>
      </c>
      <c r="B317" s="4">
        <v>44954</v>
      </c>
      <c r="C317" s="3" t="s">
        <v>16</v>
      </c>
      <c r="D317" s="3" t="s">
        <v>17</v>
      </c>
      <c r="E317" s="5">
        <v>1444</v>
      </c>
    </row>
    <row r="318" spans="1:5">
      <c r="A318" s="10" t="s">
        <v>77</v>
      </c>
      <c r="B318" s="11">
        <v>44951</v>
      </c>
      <c r="C318" s="10" t="s">
        <v>9</v>
      </c>
      <c r="D318" s="10" t="s">
        <v>10</v>
      </c>
      <c r="E318" s="12">
        <v>1188</v>
      </c>
    </row>
    <row r="319" spans="1:5">
      <c r="A319" s="3" t="s">
        <v>77</v>
      </c>
      <c r="B319" s="4">
        <v>44927</v>
      </c>
      <c r="C319" s="3" t="s">
        <v>12</v>
      </c>
      <c r="D319" s="3" t="s">
        <v>13</v>
      </c>
      <c r="E319" s="5">
        <v>2991</v>
      </c>
    </row>
    <row r="320" spans="1:5">
      <c r="A320" s="10" t="s">
        <v>77</v>
      </c>
      <c r="B320" s="11">
        <v>44929</v>
      </c>
      <c r="C320" s="10" t="s">
        <v>25</v>
      </c>
      <c r="D320" s="10" t="s">
        <v>17</v>
      </c>
      <c r="E320" s="12">
        <v>1114</v>
      </c>
    </row>
    <row r="321" spans="1:5">
      <c r="A321" s="3" t="s">
        <v>77</v>
      </c>
      <c r="B321" s="4">
        <v>44940</v>
      </c>
      <c r="C321" s="3" t="s">
        <v>25</v>
      </c>
      <c r="D321" s="3" t="s">
        <v>17</v>
      </c>
      <c r="E321" s="5">
        <v>2963</v>
      </c>
    </row>
    <row r="322" spans="1:5">
      <c r="A322" s="10" t="s">
        <v>73</v>
      </c>
      <c r="B322" s="11">
        <v>44939</v>
      </c>
      <c r="C322" s="10" t="s">
        <v>9</v>
      </c>
      <c r="D322" s="10" t="s">
        <v>10</v>
      </c>
      <c r="E322" s="12">
        <v>2634</v>
      </c>
    </row>
    <row r="323" spans="1:5">
      <c r="A323" s="3" t="s">
        <v>75</v>
      </c>
      <c r="B323" s="4">
        <v>44938</v>
      </c>
      <c r="C323" s="3" t="s">
        <v>12</v>
      </c>
      <c r="D323" s="3" t="s">
        <v>13</v>
      </c>
      <c r="E323" s="5">
        <v>2071</v>
      </c>
    </row>
    <row r="324" spans="1:5">
      <c r="A324" s="10" t="s">
        <v>75</v>
      </c>
      <c r="B324" s="11">
        <v>44929</v>
      </c>
      <c r="C324" s="10" t="s">
        <v>25</v>
      </c>
      <c r="D324" s="10" t="s">
        <v>17</v>
      </c>
      <c r="E324" s="12">
        <v>1066</v>
      </c>
    </row>
    <row r="325" spans="1:5">
      <c r="A325" s="3" t="s">
        <v>73</v>
      </c>
      <c r="B325" s="4">
        <v>44945</v>
      </c>
      <c r="C325" s="3" t="s">
        <v>5</v>
      </c>
      <c r="D325" s="3" t="s">
        <v>6</v>
      </c>
      <c r="E325" s="5">
        <v>2818</v>
      </c>
    </row>
    <row r="326" spans="1:5">
      <c r="A326" s="10" t="s">
        <v>77</v>
      </c>
      <c r="B326" s="11">
        <v>44948</v>
      </c>
      <c r="C326" s="10" t="s">
        <v>5</v>
      </c>
      <c r="D326" s="10" t="s">
        <v>6</v>
      </c>
      <c r="E326" s="12">
        <v>2333</v>
      </c>
    </row>
    <row r="327" spans="1:5">
      <c r="A327" s="3" t="s">
        <v>75</v>
      </c>
      <c r="B327" s="4">
        <v>44935</v>
      </c>
      <c r="C327" s="3" t="s">
        <v>25</v>
      </c>
      <c r="D327" s="3" t="s">
        <v>17</v>
      </c>
      <c r="E327" s="5">
        <v>360</v>
      </c>
    </row>
    <row r="328" spans="1:5">
      <c r="A328" s="10" t="s">
        <v>76</v>
      </c>
      <c r="B328" s="11">
        <v>44947</v>
      </c>
      <c r="C328" s="10" t="s">
        <v>19</v>
      </c>
      <c r="D328" s="10" t="s">
        <v>20</v>
      </c>
      <c r="E328" s="12">
        <v>897</v>
      </c>
    </row>
    <row r="329" spans="1:5">
      <c r="A329" s="3" t="s">
        <v>73</v>
      </c>
      <c r="B329" s="4">
        <v>44951</v>
      </c>
      <c r="C329" s="3" t="s">
        <v>19</v>
      </c>
      <c r="D329" s="3" t="s">
        <v>20</v>
      </c>
      <c r="E329" s="5">
        <v>1461</v>
      </c>
    </row>
    <row r="330" spans="1:5">
      <c r="A330" s="10" t="s">
        <v>76</v>
      </c>
      <c r="B330" s="11">
        <v>44932</v>
      </c>
      <c r="C330" s="10" t="s">
        <v>12</v>
      </c>
      <c r="D330" s="10" t="s">
        <v>13</v>
      </c>
      <c r="E330" s="12">
        <v>1252</v>
      </c>
    </row>
    <row r="331" spans="1:5">
      <c r="A331" s="3" t="s">
        <v>77</v>
      </c>
      <c r="B331" s="4">
        <v>44929</v>
      </c>
      <c r="C331" s="3" t="s">
        <v>5</v>
      </c>
      <c r="D331" s="3" t="s">
        <v>6</v>
      </c>
      <c r="E331" s="5">
        <v>320</v>
      </c>
    </row>
    <row r="332" spans="1:5">
      <c r="A332" s="10" t="s">
        <v>76</v>
      </c>
      <c r="B332" s="11">
        <v>44944</v>
      </c>
      <c r="C332" s="10" t="s">
        <v>9</v>
      </c>
      <c r="D332" s="10" t="s">
        <v>10</v>
      </c>
      <c r="E332" s="12">
        <v>685</v>
      </c>
    </row>
    <row r="333" spans="1:5">
      <c r="A333" s="3" t="s">
        <v>74</v>
      </c>
      <c r="B333" s="4">
        <v>44954</v>
      </c>
      <c r="C333" s="3" t="s">
        <v>25</v>
      </c>
      <c r="D333" s="3" t="s">
        <v>17</v>
      </c>
      <c r="E333" s="5">
        <v>2449</v>
      </c>
    </row>
    <row r="334" spans="1:5">
      <c r="A334" s="10" t="s">
        <v>75</v>
      </c>
      <c r="B334" s="11">
        <v>44937</v>
      </c>
      <c r="C334" s="10" t="s">
        <v>5</v>
      </c>
      <c r="D334" s="10" t="s">
        <v>6</v>
      </c>
      <c r="E334" s="12">
        <v>816</v>
      </c>
    </row>
    <row r="335" spans="1:5">
      <c r="A335" s="3" t="s">
        <v>74</v>
      </c>
      <c r="B335" s="4">
        <v>44955</v>
      </c>
      <c r="C335" s="3" t="s">
        <v>9</v>
      </c>
      <c r="D335" s="3" t="s">
        <v>10</v>
      </c>
      <c r="E335" s="5">
        <v>436</v>
      </c>
    </row>
    <row r="336" spans="1:5">
      <c r="A336" s="10" t="s">
        <v>76</v>
      </c>
      <c r="B336" s="11">
        <v>44935</v>
      </c>
      <c r="C336" s="10" t="s">
        <v>25</v>
      </c>
      <c r="D336" s="10" t="s">
        <v>17</v>
      </c>
      <c r="E336" s="12">
        <v>2050</v>
      </c>
    </row>
    <row r="337" spans="1:5">
      <c r="A337" s="3" t="s">
        <v>77</v>
      </c>
      <c r="B337" s="4">
        <v>44933</v>
      </c>
      <c r="C337" s="3" t="s">
        <v>12</v>
      </c>
      <c r="D337" s="3" t="s">
        <v>13</v>
      </c>
      <c r="E337" s="5">
        <v>1172</v>
      </c>
    </row>
    <row r="338" spans="1:5">
      <c r="A338" s="10" t="s">
        <v>76</v>
      </c>
      <c r="B338" s="11">
        <v>44937</v>
      </c>
      <c r="C338" s="10" t="s">
        <v>9</v>
      </c>
      <c r="D338" s="10" t="s">
        <v>10</v>
      </c>
      <c r="E338" s="12">
        <v>959</v>
      </c>
    </row>
    <row r="339" spans="1:5">
      <c r="A339" s="3" t="s">
        <v>76</v>
      </c>
      <c r="B339" s="4">
        <v>44935</v>
      </c>
      <c r="C339" s="3" t="s">
        <v>16</v>
      </c>
      <c r="D339" s="3" t="s">
        <v>17</v>
      </c>
      <c r="E339" s="5">
        <v>2960</v>
      </c>
    </row>
    <row r="340" spans="1:5">
      <c r="A340" s="10" t="s">
        <v>74</v>
      </c>
      <c r="B340" s="11">
        <v>44946</v>
      </c>
      <c r="C340" s="10" t="s">
        <v>25</v>
      </c>
      <c r="D340" s="10" t="s">
        <v>17</v>
      </c>
      <c r="E340" s="12">
        <v>2308</v>
      </c>
    </row>
    <row r="341" spans="1:5">
      <c r="A341" s="3" t="s">
        <v>76</v>
      </c>
      <c r="B341" s="4">
        <v>44948</v>
      </c>
      <c r="C341" s="3" t="s">
        <v>9</v>
      </c>
      <c r="D341" s="3" t="s">
        <v>10</v>
      </c>
      <c r="E341" s="5">
        <v>2294</v>
      </c>
    </row>
    <row r="342" spans="1:5">
      <c r="A342" s="10" t="s">
        <v>73</v>
      </c>
      <c r="B342" s="11">
        <v>44951</v>
      </c>
      <c r="C342" s="10" t="s">
        <v>9</v>
      </c>
      <c r="D342" s="10" t="s">
        <v>10</v>
      </c>
      <c r="E342" s="12">
        <v>714</v>
      </c>
    </row>
    <row r="343" spans="1:5">
      <c r="A343" s="3" t="s">
        <v>75</v>
      </c>
      <c r="B343" s="4">
        <v>44947</v>
      </c>
      <c r="C343" s="3" t="s">
        <v>25</v>
      </c>
      <c r="D343" s="3" t="s">
        <v>17</v>
      </c>
      <c r="E343" s="5">
        <v>1436</v>
      </c>
    </row>
    <row r="344" spans="1:5">
      <c r="A344" s="10" t="s">
        <v>73</v>
      </c>
      <c r="B344" s="11">
        <v>44940</v>
      </c>
      <c r="C344" s="10" t="s">
        <v>19</v>
      </c>
      <c r="D344" s="10" t="s">
        <v>20</v>
      </c>
      <c r="E344" s="12">
        <v>2538</v>
      </c>
    </row>
    <row r="345" spans="1:5">
      <c r="A345" s="3" t="s">
        <v>74</v>
      </c>
      <c r="B345" s="4">
        <v>44934</v>
      </c>
      <c r="C345" s="3" t="s">
        <v>19</v>
      </c>
      <c r="D345" s="3" t="s">
        <v>20</v>
      </c>
      <c r="E345" s="5">
        <v>1213</v>
      </c>
    </row>
    <row r="346" spans="1:5">
      <c r="A346" s="10" t="s">
        <v>76</v>
      </c>
      <c r="B346" s="11">
        <v>44945</v>
      </c>
      <c r="C346" s="10" t="s">
        <v>16</v>
      </c>
      <c r="D346" s="10" t="s">
        <v>17</v>
      </c>
      <c r="E346" s="12">
        <v>2236</v>
      </c>
    </row>
    <row r="347" spans="1:5">
      <c r="A347" s="3" t="s">
        <v>77</v>
      </c>
      <c r="B347" s="4">
        <v>44953</v>
      </c>
      <c r="C347" s="3" t="s">
        <v>9</v>
      </c>
      <c r="D347" s="3" t="s">
        <v>10</v>
      </c>
      <c r="E347" s="5">
        <v>1704</v>
      </c>
    </row>
    <row r="348" spans="1:5">
      <c r="A348" s="10" t="s">
        <v>76</v>
      </c>
      <c r="B348" s="11">
        <v>44956</v>
      </c>
      <c r="C348" s="10" t="s">
        <v>5</v>
      </c>
      <c r="D348" s="10" t="s">
        <v>6</v>
      </c>
      <c r="E348" s="12">
        <v>324</v>
      </c>
    </row>
    <row r="349" spans="1:5">
      <c r="A349" s="3" t="s">
        <v>74</v>
      </c>
      <c r="B349" s="4">
        <v>44929</v>
      </c>
      <c r="C349" s="3" t="s">
        <v>25</v>
      </c>
      <c r="D349" s="3" t="s">
        <v>17</v>
      </c>
      <c r="E349" s="5">
        <v>484</v>
      </c>
    </row>
    <row r="350" spans="1:5">
      <c r="A350" s="10" t="s">
        <v>75</v>
      </c>
      <c r="B350" s="11">
        <v>44939</v>
      </c>
      <c r="C350" s="10" t="s">
        <v>9</v>
      </c>
      <c r="D350" s="10" t="s">
        <v>10</v>
      </c>
      <c r="E350" s="12">
        <v>2969</v>
      </c>
    </row>
    <row r="351" spans="1:5">
      <c r="A351" s="3" t="s">
        <v>77</v>
      </c>
      <c r="B351" s="4">
        <v>44951</v>
      </c>
      <c r="C351" s="3" t="s">
        <v>19</v>
      </c>
      <c r="D351" s="3" t="s">
        <v>20</v>
      </c>
      <c r="E351" s="5">
        <v>417</v>
      </c>
    </row>
    <row r="352" spans="1:5">
      <c r="A352" s="10" t="s">
        <v>73</v>
      </c>
      <c r="B352" s="11">
        <v>44952</v>
      </c>
      <c r="C352" s="10" t="s">
        <v>19</v>
      </c>
      <c r="D352" s="10" t="s">
        <v>20</v>
      </c>
      <c r="E352" s="12">
        <v>835</v>
      </c>
    </row>
    <row r="353" spans="1:5">
      <c r="A353" s="3" t="s">
        <v>73</v>
      </c>
      <c r="B353" s="4">
        <v>44928</v>
      </c>
      <c r="C353" s="3" t="s">
        <v>5</v>
      </c>
      <c r="D353" s="3" t="s">
        <v>6</v>
      </c>
      <c r="E353" s="5">
        <v>838</v>
      </c>
    </row>
    <row r="354" spans="1:5">
      <c r="A354" s="10" t="s">
        <v>77</v>
      </c>
      <c r="B354" s="11">
        <v>44948</v>
      </c>
      <c r="C354" s="10" t="s">
        <v>19</v>
      </c>
      <c r="D354" s="10" t="s">
        <v>20</v>
      </c>
      <c r="E354" s="12">
        <v>1161</v>
      </c>
    </row>
    <row r="355" spans="1:5">
      <c r="A355" s="3" t="s">
        <v>74</v>
      </c>
      <c r="B355" s="4">
        <v>44930</v>
      </c>
      <c r="C355" s="3" t="s">
        <v>25</v>
      </c>
      <c r="D355" s="3" t="s">
        <v>17</v>
      </c>
      <c r="E355" s="5">
        <v>481</v>
      </c>
    </row>
    <row r="356" spans="1:5">
      <c r="A356" s="10" t="s">
        <v>76</v>
      </c>
      <c r="B356" s="11">
        <v>44950</v>
      </c>
      <c r="C356" s="10" t="s">
        <v>5</v>
      </c>
      <c r="D356" s="10" t="s">
        <v>6</v>
      </c>
      <c r="E356" s="12">
        <v>178</v>
      </c>
    </row>
    <row r="357" spans="1:5">
      <c r="A357" s="3" t="s">
        <v>73</v>
      </c>
      <c r="B357" s="4">
        <v>44936</v>
      </c>
      <c r="C357" s="3" t="s">
        <v>19</v>
      </c>
      <c r="D357" s="3" t="s">
        <v>20</v>
      </c>
      <c r="E357" s="5">
        <v>1018</v>
      </c>
    </row>
    <row r="358" spans="1:5">
      <c r="A358" s="10" t="s">
        <v>74</v>
      </c>
      <c r="B358" s="11">
        <v>44938</v>
      </c>
      <c r="C358" s="10" t="s">
        <v>5</v>
      </c>
      <c r="D358" s="10" t="s">
        <v>6</v>
      </c>
      <c r="E358" s="12">
        <v>149</v>
      </c>
    </row>
    <row r="359" spans="1:5">
      <c r="A359" s="3" t="s">
        <v>75</v>
      </c>
      <c r="B359" s="4">
        <v>44934</v>
      </c>
      <c r="C359" s="3" t="s">
        <v>9</v>
      </c>
      <c r="D359" s="3" t="s">
        <v>10</v>
      </c>
      <c r="E359" s="5">
        <v>2633</v>
      </c>
    </row>
    <row r="360" spans="1:5">
      <c r="A360" s="10" t="s">
        <v>76</v>
      </c>
      <c r="B360" s="11">
        <v>44929</v>
      </c>
      <c r="C360" s="10" t="s">
        <v>16</v>
      </c>
      <c r="D360" s="10" t="s">
        <v>17</v>
      </c>
      <c r="E360" s="12">
        <v>1102</v>
      </c>
    </row>
    <row r="361" spans="1:5">
      <c r="A361" s="3" t="s">
        <v>76</v>
      </c>
      <c r="B361" s="4">
        <v>44939</v>
      </c>
      <c r="C361" s="3" t="s">
        <v>12</v>
      </c>
      <c r="D361" s="3" t="s">
        <v>13</v>
      </c>
      <c r="E361" s="5">
        <v>2226</v>
      </c>
    </row>
    <row r="362" spans="1:5">
      <c r="A362" s="10" t="s">
        <v>77</v>
      </c>
      <c r="B362" s="11">
        <v>44955</v>
      </c>
      <c r="C362" s="10" t="s">
        <v>25</v>
      </c>
      <c r="D362" s="10" t="s">
        <v>17</v>
      </c>
      <c r="E362" s="12">
        <v>818</v>
      </c>
    </row>
    <row r="363" spans="1:5">
      <c r="A363" s="3" t="s">
        <v>77</v>
      </c>
      <c r="B363" s="4">
        <v>44953</v>
      </c>
      <c r="C363" s="3" t="s">
        <v>16</v>
      </c>
      <c r="D363" s="3" t="s">
        <v>17</v>
      </c>
      <c r="E363" s="5">
        <v>2214</v>
      </c>
    </row>
    <row r="364" spans="1:5">
      <c r="A364" s="10" t="s">
        <v>74</v>
      </c>
      <c r="B364" s="11">
        <v>44944</v>
      </c>
      <c r="C364" s="10" t="s">
        <v>5</v>
      </c>
      <c r="D364" s="10" t="s">
        <v>6</v>
      </c>
      <c r="E364" s="12">
        <v>361</v>
      </c>
    </row>
    <row r="365" spans="1:5">
      <c r="A365" s="3" t="s">
        <v>73</v>
      </c>
      <c r="B365" s="4">
        <v>44935</v>
      </c>
      <c r="C365" s="3" t="s">
        <v>5</v>
      </c>
      <c r="D365" s="3" t="s">
        <v>6</v>
      </c>
      <c r="E365" s="5">
        <v>2725</v>
      </c>
    </row>
    <row r="366" spans="1:5">
      <c r="A366" s="10" t="s">
        <v>75</v>
      </c>
      <c r="B366" s="11">
        <v>44930</v>
      </c>
      <c r="C366" s="10" t="s">
        <v>5</v>
      </c>
      <c r="D366" s="10" t="s">
        <v>6</v>
      </c>
      <c r="E366" s="12">
        <v>884</v>
      </c>
    </row>
    <row r="367" spans="1:5">
      <c r="A367" s="3" t="s">
        <v>76</v>
      </c>
      <c r="B367" s="4">
        <v>44955</v>
      </c>
      <c r="C367" s="3" t="s">
        <v>25</v>
      </c>
      <c r="D367" s="3" t="s">
        <v>17</v>
      </c>
      <c r="E367" s="5">
        <v>779</v>
      </c>
    </row>
    <row r="368" spans="1:5">
      <c r="A368" s="10" t="s">
        <v>74</v>
      </c>
      <c r="B368" s="11">
        <v>44929</v>
      </c>
      <c r="C368" s="10" t="s">
        <v>12</v>
      </c>
      <c r="D368" s="10" t="s">
        <v>13</v>
      </c>
      <c r="E368" s="12">
        <v>2510</v>
      </c>
    </row>
    <row r="369" spans="1:5">
      <c r="A369" s="3" t="s">
        <v>74</v>
      </c>
      <c r="B369" s="4">
        <v>44957</v>
      </c>
      <c r="C369" s="3" t="s">
        <v>16</v>
      </c>
      <c r="D369" s="3" t="s">
        <v>17</v>
      </c>
      <c r="E369" s="5">
        <v>973</v>
      </c>
    </row>
    <row r="370" spans="1:5">
      <c r="A370" s="10" t="s">
        <v>73</v>
      </c>
      <c r="B370" s="11">
        <v>44941</v>
      </c>
      <c r="C370" s="10" t="s">
        <v>9</v>
      </c>
      <c r="D370" s="10" t="s">
        <v>10</v>
      </c>
      <c r="E370" s="12">
        <v>1814</v>
      </c>
    </row>
    <row r="371" spans="1:5">
      <c r="A371" s="3" t="s">
        <v>74</v>
      </c>
      <c r="B371" s="4">
        <v>44942</v>
      </c>
      <c r="C371" s="3" t="s">
        <v>12</v>
      </c>
      <c r="D371" s="3" t="s">
        <v>13</v>
      </c>
      <c r="E371" s="5">
        <v>2641</v>
      </c>
    </row>
    <row r="372" spans="1:5">
      <c r="A372" s="10" t="s">
        <v>77</v>
      </c>
      <c r="B372" s="11">
        <v>44931</v>
      </c>
      <c r="C372" s="10" t="s">
        <v>9</v>
      </c>
      <c r="D372" s="10" t="s">
        <v>10</v>
      </c>
      <c r="E372" s="12">
        <v>2719</v>
      </c>
    </row>
    <row r="373" spans="1:5">
      <c r="A373" s="3" t="s">
        <v>75</v>
      </c>
      <c r="B373" s="4">
        <v>44929</v>
      </c>
      <c r="C373" s="3" t="s">
        <v>19</v>
      </c>
      <c r="D373" s="3" t="s">
        <v>20</v>
      </c>
      <c r="E373" s="5">
        <v>1783</v>
      </c>
    </row>
    <row r="374" spans="1:5">
      <c r="A374" s="10" t="s">
        <v>76</v>
      </c>
      <c r="B374" s="11">
        <v>44944</v>
      </c>
      <c r="C374" s="10" t="s">
        <v>16</v>
      </c>
      <c r="D374" s="10" t="s">
        <v>17</v>
      </c>
      <c r="E374" s="12">
        <v>1325</v>
      </c>
    </row>
    <row r="375" spans="1:5">
      <c r="A375" s="3" t="s">
        <v>75</v>
      </c>
      <c r="B375" s="4">
        <v>44948</v>
      </c>
      <c r="C375" s="3" t="s">
        <v>19</v>
      </c>
      <c r="D375" s="3" t="s">
        <v>20</v>
      </c>
      <c r="E375" s="5">
        <v>1099</v>
      </c>
    </row>
    <row r="376" spans="1:5">
      <c r="A376" s="10" t="s">
        <v>73</v>
      </c>
      <c r="B376" s="11">
        <v>44927</v>
      </c>
      <c r="C376" s="10" t="s">
        <v>12</v>
      </c>
      <c r="D376" s="10" t="s">
        <v>13</v>
      </c>
      <c r="E376" s="12">
        <v>2659</v>
      </c>
    </row>
    <row r="377" spans="1:5">
      <c r="A377" s="3" t="s">
        <v>74</v>
      </c>
      <c r="B377" s="4">
        <v>44927</v>
      </c>
      <c r="C377" s="3" t="s">
        <v>19</v>
      </c>
      <c r="D377" s="3" t="s">
        <v>20</v>
      </c>
      <c r="E377" s="5">
        <v>638</v>
      </c>
    </row>
    <row r="378" spans="1:5">
      <c r="A378" s="10" t="s">
        <v>73</v>
      </c>
      <c r="B378" s="11">
        <v>44949</v>
      </c>
      <c r="C378" s="10" t="s">
        <v>25</v>
      </c>
      <c r="D378" s="10" t="s">
        <v>17</v>
      </c>
      <c r="E378" s="12">
        <v>2012</v>
      </c>
    </row>
    <row r="379" spans="1:5">
      <c r="A379" s="3" t="s">
        <v>76</v>
      </c>
      <c r="B379" s="4">
        <v>44955</v>
      </c>
      <c r="C379" s="3" t="s">
        <v>12</v>
      </c>
      <c r="D379" s="3" t="s">
        <v>13</v>
      </c>
      <c r="E379" s="5">
        <v>122</v>
      </c>
    </row>
    <row r="380" spans="1:5">
      <c r="A380" s="10" t="s">
        <v>73</v>
      </c>
      <c r="B380" s="11">
        <v>44945</v>
      </c>
      <c r="C380" s="10" t="s">
        <v>25</v>
      </c>
      <c r="D380" s="10" t="s">
        <v>17</v>
      </c>
      <c r="E380" s="12">
        <v>1120</v>
      </c>
    </row>
    <row r="381" spans="1:5">
      <c r="A381" s="3" t="s">
        <v>77</v>
      </c>
      <c r="B381" s="4">
        <v>44937</v>
      </c>
      <c r="C381" s="3" t="s">
        <v>9</v>
      </c>
      <c r="D381" s="3" t="s">
        <v>10</v>
      </c>
      <c r="E381" s="5">
        <v>231</v>
      </c>
    </row>
    <row r="382" spans="1:5">
      <c r="A382" s="10" t="s">
        <v>75</v>
      </c>
      <c r="B382" s="11">
        <v>44927</v>
      </c>
      <c r="C382" s="10" t="s">
        <v>12</v>
      </c>
      <c r="D382" s="10" t="s">
        <v>13</v>
      </c>
      <c r="E382" s="12">
        <v>2175</v>
      </c>
    </row>
    <row r="383" spans="1:5">
      <c r="A383" s="3" t="s">
        <v>76</v>
      </c>
      <c r="B383" s="4">
        <v>44943</v>
      </c>
      <c r="C383" s="3" t="s">
        <v>19</v>
      </c>
      <c r="D383" s="3" t="s">
        <v>20</v>
      </c>
      <c r="E383" s="5">
        <v>223</v>
      </c>
    </row>
    <row r="384" spans="1:5">
      <c r="A384" s="10" t="s">
        <v>75</v>
      </c>
      <c r="B384" s="11">
        <v>44937</v>
      </c>
      <c r="C384" s="10" t="s">
        <v>19</v>
      </c>
      <c r="D384" s="10" t="s">
        <v>20</v>
      </c>
      <c r="E384" s="12">
        <v>1752</v>
      </c>
    </row>
    <row r="385" spans="1:5">
      <c r="A385" s="3" t="s">
        <v>75</v>
      </c>
      <c r="B385" s="4">
        <v>44957</v>
      </c>
      <c r="C385" s="3" t="s">
        <v>16</v>
      </c>
      <c r="D385" s="3" t="s">
        <v>17</v>
      </c>
      <c r="E385" s="5">
        <v>2390</v>
      </c>
    </row>
    <row r="386" spans="1:5">
      <c r="A386" s="10" t="s">
        <v>74</v>
      </c>
      <c r="B386" s="11">
        <v>44935</v>
      </c>
      <c r="C386" s="10" t="s">
        <v>12</v>
      </c>
      <c r="D386" s="10" t="s">
        <v>13</v>
      </c>
      <c r="E386" s="12">
        <v>219</v>
      </c>
    </row>
    <row r="387" spans="1:5">
      <c r="A387" s="3" t="s">
        <v>73</v>
      </c>
      <c r="B387" s="4">
        <v>44952</v>
      </c>
      <c r="C387" s="3" t="s">
        <v>12</v>
      </c>
      <c r="D387" s="3" t="s">
        <v>13</v>
      </c>
      <c r="E387" s="5">
        <v>589</v>
      </c>
    </row>
    <row r="388" spans="1:5">
      <c r="A388" s="10" t="s">
        <v>74</v>
      </c>
      <c r="B388" s="11">
        <v>44947</v>
      </c>
      <c r="C388" s="10" t="s">
        <v>19</v>
      </c>
      <c r="D388" s="10" t="s">
        <v>20</v>
      </c>
      <c r="E388" s="12">
        <v>2966</v>
      </c>
    </row>
    <row r="389" spans="1:5">
      <c r="A389" s="3" t="s">
        <v>77</v>
      </c>
      <c r="B389" s="4">
        <v>44956</v>
      </c>
      <c r="C389" s="3" t="s">
        <v>12</v>
      </c>
      <c r="D389" s="3" t="s">
        <v>13</v>
      </c>
      <c r="E389" s="5">
        <v>2139</v>
      </c>
    </row>
    <row r="390" spans="1:5">
      <c r="A390" s="10" t="s">
        <v>77</v>
      </c>
      <c r="B390" s="11">
        <v>44947</v>
      </c>
      <c r="C390" s="10" t="s">
        <v>19</v>
      </c>
      <c r="D390" s="10" t="s">
        <v>20</v>
      </c>
      <c r="E390" s="12">
        <v>454</v>
      </c>
    </row>
    <row r="391" spans="1:5">
      <c r="A391" s="3" t="s">
        <v>73</v>
      </c>
      <c r="B391" s="4">
        <v>44957</v>
      </c>
      <c r="C391" s="3" t="s">
        <v>25</v>
      </c>
      <c r="D391" s="3" t="s">
        <v>17</v>
      </c>
      <c r="E391" s="5">
        <v>2025</v>
      </c>
    </row>
    <row r="392" spans="1:5">
      <c r="A392" s="10" t="s">
        <v>74</v>
      </c>
      <c r="B392" s="11">
        <v>44945</v>
      </c>
      <c r="C392" s="10" t="s">
        <v>19</v>
      </c>
      <c r="D392" s="10" t="s">
        <v>20</v>
      </c>
      <c r="E392" s="12">
        <v>1415</v>
      </c>
    </row>
    <row r="393" spans="1:5">
      <c r="A393" s="3" t="s">
        <v>74</v>
      </c>
      <c r="B393" s="4">
        <v>44941</v>
      </c>
      <c r="C393" s="3" t="s">
        <v>25</v>
      </c>
      <c r="D393" s="3" t="s">
        <v>17</v>
      </c>
      <c r="E393" s="5">
        <v>2199</v>
      </c>
    </row>
    <row r="394" spans="1:5">
      <c r="A394" s="10" t="s">
        <v>74</v>
      </c>
      <c r="B394" s="11">
        <v>44935</v>
      </c>
      <c r="C394" s="10" t="s">
        <v>5</v>
      </c>
      <c r="D394" s="10" t="s">
        <v>6</v>
      </c>
      <c r="E394" s="12">
        <v>551</v>
      </c>
    </row>
    <row r="395" spans="1:5">
      <c r="A395" s="3" t="s">
        <v>77</v>
      </c>
      <c r="B395" s="4">
        <v>44953</v>
      </c>
      <c r="C395" s="3" t="s">
        <v>25</v>
      </c>
      <c r="D395" s="3" t="s">
        <v>17</v>
      </c>
      <c r="E395" s="5">
        <v>2771</v>
      </c>
    </row>
    <row r="396" spans="1:5">
      <c r="A396" s="10" t="s">
        <v>74</v>
      </c>
      <c r="B396" s="11">
        <v>44953</v>
      </c>
      <c r="C396" s="10" t="s">
        <v>5</v>
      </c>
      <c r="D396" s="10" t="s">
        <v>6</v>
      </c>
      <c r="E396" s="12">
        <v>895</v>
      </c>
    </row>
    <row r="397" spans="1:5">
      <c r="A397" s="3" t="s">
        <v>75</v>
      </c>
      <c r="B397" s="4">
        <v>44931</v>
      </c>
      <c r="C397" s="3" t="s">
        <v>9</v>
      </c>
      <c r="D397" s="3" t="s">
        <v>10</v>
      </c>
      <c r="E397" s="5">
        <v>1886</v>
      </c>
    </row>
    <row r="398" spans="1:5">
      <c r="A398" s="10" t="s">
        <v>75</v>
      </c>
      <c r="B398" s="11">
        <v>44945</v>
      </c>
      <c r="C398" s="10" t="s">
        <v>5</v>
      </c>
      <c r="D398" s="10" t="s">
        <v>6</v>
      </c>
      <c r="E398" s="12">
        <v>954</v>
      </c>
    </row>
    <row r="399" spans="1:5">
      <c r="A399" s="3" t="s">
        <v>77</v>
      </c>
      <c r="B399" s="4">
        <v>44943</v>
      </c>
      <c r="C399" s="3" t="s">
        <v>25</v>
      </c>
      <c r="D399" s="3" t="s">
        <v>17</v>
      </c>
      <c r="E399" s="5">
        <v>2392</v>
      </c>
    </row>
    <row r="400" spans="1:5">
      <c r="A400" s="10" t="s">
        <v>73</v>
      </c>
      <c r="B400" s="11">
        <v>44937</v>
      </c>
      <c r="C400" s="10" t="s">
        <v>5</v>
      </c>
      <c r="D400" s="10" t="s">
        <v>6</v>
      </c>
      <c r="E400" s="12">
        <v>134</v>
      </c>
    </row>
    <row r="401" spans="1:5">
      <c r="A401" s="3" t="s">
        <v>75</v>
      </c>
      <c r="B401" s="4">
        <v>44928</v>
      </c>
      <c r="C401" s="3" t="s">
        <v>9</v>
      </c>
      <c r="D401" s="3" t="s">
        <v>10</v>
      </c>
      <c r="E401" s="5">
        <v>1688</v>
      </c>
    </row>
    <row r="402" spans="1:5">
      <c r="A402" s="10" t="s">
        <v>73</v>
      </c>
      <c r="B402" s="11">
        <v>44936</v>
      </c>
      <c r="C402" s="10" t="s">
        <v>12</v>
      </c>
      <c r="D402" s="10" t="s">
        <v>13</v>
      </c>
      <c r="E402" s="12">
        <v>1892</v>
      </c>
    </row>
    <row r="403" spans="1:5">
      <c r="A403" s="3" t="s">
        <v>74</v>
      </c>
      <c r="B403" s="4">
        <v>44933</v>
      </c>
      <c r="C403" s="3" t="s">
        <v>16</v>
      </c>
      <c r="D403" s="3" t="s">
        <v>17</v>
      </c>
      <c r="E403" s="5">
        <v>1812</v>
      </c>
    </row>
    <row r="404" spans="1:5">
      <c r="A404" s="10" t="s">
        <v>75</v>
      </c>
      <c r="B404" s="11">
        <v>44930</v>
      </c>
      <c r="C404" s="10" t="s">
        <v>16</v>
      </c>
      <c r="D404" s="10" t="s">
        <v>17</v>
      </c>
      <c r="E404" s="12">
        <v>2354</v>
      </c>
    </row>
    <row r="405" spans="1:5">
      <c r="A405" s="3" t="s">
        <v>75</v>
      </c>
      <c r="B405" s="4">
        <v>44949</v>
      </c>
      <c r="C405" s="3" t="s">
        <v>12</v>
      </c>
      <c r="D405" s="3" t="s">
        <v>13</v>
      </c>
      <c r="E405" s="5">
        <v>2737</v>
      </c>
    </row>
    <row r="406" spans="1:5">
      <c r="A406" s="10" t="s">
        <v>75</v>
      </c>
      <c r="B406" s="11">
        <v>44940</v>
      </c>
      <c r="C406" s="10" t="s">
        <v>19</v>
      </c>
      <c r="D406" s="10" t="s">
        <v>20</v>
      </c>
      <c r="E406" s="12">
        <v>2484</v>
      </c>
    </row>
    <row r="407" spans="1:5">
      <c r="A407" s="3" t="s">
        <v>77</v>
      </c>
      <c r="B407" s="4">
        <v>44936</v>
      </c>
      <c r="C407" s="3" t="s">
        <v>19</v>
      </c>
      <c r="D407" s="3" t="s">
        <v>20</v>
      </c>
      <c r="E407" s="5">
        <v>654</v>
      </c>
    </row>
    <row r="408" spans="1:5">
      <c r="A408" s="10" t="s">
        <v>77</v>
      </c>
      <c r="B408" s="11">
        <v>44954</v>
      </c>
      <c r="C408" s="10" t="s">
        <v>5</v>
      </c>
      <c r="D408" s="10" t="s">
        <v>6</v>
      </c>
      <c r="E408" s="12">
        <v>1929</v>
      </c>
    </row>
    <row r="409" spans="1:5">
      <c r="A409" s="3" t="s">
        <v>76</v>
      </c>
      <c r="B409" s="4">
        <v>44946</v>
      </c>
      <c r="C409" s="3" t="s">
        <v>25</v>
      </c>
      <c r="D409" s="3" t="s">
        <v>17</v>
      </c>
      <c r="E409" s="5">
        <v>154</v>
      </c>
    </row>
    <row r="410" spans="1:5">
      <c r="A410" s="10" t="s">
        <v>73</v>
      </c>
      <c r="B410" s="11">
        <v>44950</v>
      </c>
      <c r="C410" s="10" t="s">
        <v>16</v>
      </c>
      <c r="D410" s="10" t="s">
        <v>17</v>
      </c>
      <c r="E410" s="12">
        <v>2610</v>
      </c>
    </row>
    <row r="411" spans="1:5">
      <c r="A411" s="3" t="s">
        <v>74</v>
      </c>
      <c r="B411" s="4">
        <v>44957</v>
      </c>
      <c r="C411" s="3" t="s">
        <v>19</v>
      </c>
      <c r="D411" s="3" t="s">
        <v>20</v>
      </c>
      <c r="E411" s="5">
        <v>1331</v>
      </c>
    </row>
    <row r="412" spans="1:5">
      <c r="A412" s="10" t="s">
        <v>74</v>
      </c>
      <c r="B412" s="11">
        <v>44937</v>
      </c>
      <c r="C412" s="10" t="s">
        <v>5</v>
      </c>
      <c r="D412" s="10" t="s">
        <v>6</v>
      </c>
      <c r="E412" s="12">
        <v>806</v>
      </c>
    </row>
    <row r="413" spans="1:5">
      <c r="A413" s="3" t="s">
        <v>74</v>
      </c>
      <c r="B413" s="4">
        <v>44956</v>
      </c>
      <c r="C413" s="3" t="s">
        <v>16</v>
      </c>
      <c r="D413" s="3" t="s">
        <v>17</v>
      </c>
      <c r="E413" s="5">
        <v>2825</v>
      </c>
    </row>
    <row r="414" spans="1:5">
      <c r="A414" s="10" t="s">
        <v>74</v>
      </c>
      <c r="B414" s="11">
        <v>44931</v>
      </c>
      <c r="C414" s="10" t="s">
        <v>9</v>
      </c>
      <c r="D414" s="10" t="s">
        <v>10</v>
      </c>
      <c r="E414" s="12">
        <v>1667</v>
      </c>
    </row>
    <row r="415" spans="1:5">
      <c r="A415" s="3" t="s">
        <v>74</v>
      </c>
      <c r="B415" s="4">
        <v>44932</v>
      </c>
      <c r="C415" s="3" t="s">
        <v>16</v>
      </c>
      <c r="D415" s="3" t="s">
        <v>17</v>
      </c>
      <c r="E415" s="5">
        <v>1058</v>
      </c>
    </row>
    <row r="416" spans="1:5">
      <c r="A416" s="10" t="s">
        <v>76</v>
      </c>
      <c r="B416" s="11">
        <v>44936</v>
      </c>
      <c r="C416" s="10" t="s">
        <v>16</v>
      </c>
      <c r="D416" s="10" t="s">
        <v>17</v>
      </c>
      <c r="E416" s="12">
        <v>762</v>
      </c>
    </row>
    <row r="417" spans="1:5">
      <c r="A417" s="3" t="s">
        <v>76</v>
      </c>
      <c r="B417" s="4">
        <v>44938</v>
      </c>
      <c r="C417" s="3" t="s">
        <v>16</v>
      </c>
      <c r="D417" s="3" t="s">
        <v>17</v>
      </c>
      <c r="E417" s="5">
        <v>2910</v>
      </c>
    </row>
    <row r="418" spans="1:5">
      <c r="A418" s="10" t="s">
        <v>73</v>
      </c>
      <c r="B418" s="11">
        <v>44927</v>
      </c>
      <c r="C418" s="10" t="s">
        <v>9</v>
      </c>
      <c r="D418" s="10" t="s">
        <v>10</v>
      </c>
      <c r="E418" s="12">
        <v>1978</v>
      </c>
    </row>
    <row r="419" spans="1:5">
      <c r="A419" s="3" t="s">
        <v>74</v>
      </c>
      <c r="B419" s="4">
        <v>44939</v>
      </c>
      <c r="C419" s="3" t="s">
        <v>12</v>
      </c>
      <c r="D419" s="3" t="s">
        <v>13</v>
      </c>
      <c r="E419" s="5">
        <v>2573</v>
      </c>
    </row>
    <row r="420" spans="1:5">
      <c r="A420" s="10" t="s">
        <v>76</v>
      </c>
      <c r="B420" s="11">
        <v>44928</v>
      </c>
      <c r="C420" s="10" t="s">
        <v>25</v>
      </c>
      <c r="D420" s="10" t="s">
        <v>17</v>
      </c>
      <c r="E420" s="12">
        <v>317</v>
      </c>
    </row>
    <row r="421" spans="1:5">
      <c r="A421" s="3" t="s">
        <v>75</v>
      </c>
      <c r="B421" s="4">
        <v>44947</v>
      </c>
      <c r="C421" s="3" t="s">
        <v>9</v>
      </c>
      <c r="D421" s="3" t="s">
        <v>10</v>
      </c>
      <c r="E421" s="5">
        <v>2362</v>
      </c>
    </row>
    <row r="422" spans="1:5">
      <c r="A422" s="10" t="s">
        <v>77</v>
      </c>
      <c r="B422" s="11">
        <v>44941</v>
      </c>
      <c r="C422" s="10" t="s">
        <v>12</v>
      </c>
      <c r="D422" s="10" t="s">
        <v>13</v>
      </c>
      <c r="E422" s="12">
        <v>1328</v>
      </c>
    </row>
    <row r="423" spans="1:5">
      <c r="A423" s="3" t="s">
        <v>77</v>
      </c>
      <c r="B423" s="4">
        <v>44950</v>
      </c>
      <c r="C423" s="3" t="s">
        <v>16</v>
      </c>
      <c r="D423" s="3" t="s">
        <v>17</v>
      </c>
      <c r="E423" s="5">
        <v>227</v>
      </c>
    </row>
    <row r="424" spans="1:5">
      <c r="A424" s="10" t="s">
        <v>74</v>
      </c>
      <c r="B424" s="11">
        <v>44931</v>
      </c>
      <c r="C424" s="10" t="s">
        <v>9</v>
      </c>
      <c r="D424" s="10" t="s">
        <v>10</v>
      </c>
      <c r="E424" s="12">
        <v>2510</v>
      </c>
    </row>
    <row r="425" spans="1:5">
      <c r="A425" s="3" t="s">
        <v>77</v>
      </c>
      <c r="B425" s="4">
        <v>44954</v>
      </c>
      <c r="C425" s="3" t="s">
        <v>9</v>
      </c>
      <c r="D425" s="3" t="s">
        <v>10</v>
      </c>
      <c r="E425" s="5">
        <v>1686</v>
      </c>
    </row>
    <row r="426" spans="1:5">
      <c r="A426" s="10" t="s">
        <v>76</v>
      </c>
      <c r="B426" s="11">
        <v>44948</v>
      </c>
      <c r="C426" s="10" t="s">
        <v>12</v>
      </c>
      <c r="D426" s="10" t="s">
        <v>13</v>
      </c>
      <c r="E426" s="12">
        <v>1797</v>
      </c>
    </row>
    <row r="427" spans="1:5">
      <c r="A427" s="3" t="s">
        <v>76</v>
      </c>
      <c r="B427" s="4">
        <v>44945</v>
      </c>
      <c r="C427" s="3" t="s">
        <v>5</v>
      </c>
      <c r="D427" s="3" t="s">
        <v>6</v>
      </c>
      <c r="E427" s="5">
        <v>1801</v>
      </c>
    </row>
    <row r="428" spans="1:5">
      <c r="A428" s="10" t="s">
        <v>73</v>
      </c>
      <c r="B428" s="11">
        <v>44931</v>
      </c>
      <c r="C428" s="10" t="s">
        <v>9</v>
      </c>
      <c r="D428" s="10" t="s">
        <v>10</v>
      </c>
      <c r="E428" s="12">
        <v>1505</v>
      </c>
    </row>
    <row r="429" spans="1:5">
      <c r="A429" s="3" t="s">
        <v>75</v>
      </c>
      <c r="B429" s="4">
        <v>44952</v>
      </c>
      <c r="C429" s="3" t="s">
        <v>19</v>
      </c>
      <c r="D429" s="3" t="s">
        <v>20</v>
      </c>
      <c r="E429" s="5">
        <v>1186</v>
      </c>
    </row>
    <row r="430" spans="1:5">
      <c r="A430" s="10" t="s">
        <v>76</v>
      </c>
      <c r="B430" s="11">
        <v>44954</v>
      </c>
      <c r="C430" s="10" t="s">
        <v>19</v>
      </c>
      <c r="D430" s="10" t="s">
        <v>20</v>
      </c>
      <c r="E430" s="12">
        <v>1651</v>
      </c>
    </row>
    <row r="431" spans="1:5">
      <c r="A431" s="3" t="s">
        <v>75</v>
      </c>
      <c r="B431" s="4">
        <v>44949</v>
      </c>
      <c r="C431" s="3" t="s">
        <v>16</v>
      </c>
      <c r="D431" s="3" t="s">
        <v>17</v>
      </c>
      <c r="E431" s="5">
        <v>2869</v>
      </c>
    </row>
    <row r="432" spans="1:5">
      <c r="A432" s="10" t="s">
        <v>77</v>
      </c>
      <c r="B432" s="11">
        <v>44931</v>
      </c>
      <c r="C432" s="10" t="s">
        <v>16</v>
      </c>
      <c r="D432" s="10" t="s">
        <v>17</v>
      </c>
      <c r="E432" s="12">
        <v>624</v>
      </c>
    </row>
    <row r="433" spans="1:5">
      <c r="A433" s="3" t="s">
        <v>74</v>
      </c>
      <c r="B433" s="4">
        <v>44946</v>
      </c>
      <c r="C433" s="3" t="s">
        <v>12</v>
      </c>
      <c r="D433" s="3" t="s">
        <v>13</v>
      </c>
      <c r="E433" s="5">
        <v>1975</v>
      </c>
    </row>
    <row r="434" spans="1:5">
      <c r="A434" s="10" t="s">
        <v>73</v>
      </c>
      <c r="B434" s="11">
        <v>44952</v>
      </c>
      <c r="C434" s="10" t="s">
        <v>9</v>
      </c>
      <c r="D434" s="10" t="s">
        <v>10</v>
      </c>
      <c r="E434" s="12">
        <v>2914</v>
      </c>
    </row>
    <row r="435" spans="1:5">
      <c r="A435" s="3" t="s">
        <v>76</v>
      </c>
      <c r="B435" s="4">
        <v>44928</v>
      </c>
      <c r="C435" s="3" t="s">
        <v>5</v>
      </c>
      <c r="D435" s="3" t="s">
        <v>6</v>
      </c>
      <c r="E435" s="5">
        <v>990</v>
      </c>
    </row>
    <row r="436" spans="1:5">
      <c r="A436" s="10" t="s">
        <v>73</v>
      </c>
      <c r="B436" s="11">
        <v>44949</v>
      </c>
      <c r="C436" s="10" t="s">
        <v>16</v>
      </c>
      <c r="D436" s="10" t="s">
        <v>17</v>
      </c>
      <c r="E436" s="12">
        <v>2188</v>
      </c>
    </row>
    <row r="437" spans="1:5">
      <c r="A437" s="3" t="s">
        <v>77</v>
      </c>
      <c r="B437" s="4">
        <v>44932</v>
      </c>
      <c r="C437" s="3" t="s">
        <v>16</v>
      </c>
      <c r="D437" s="3" t="s">
        <v>17</v>
      </c>
      <c r="E437" s="5">
        <v>2321</v>
      </c>
    </row>
    <row r="438" spans="1:5">
      <c r="A438" s="10" t="s">
        <v>75</v>
      </c>
      <c r="B438" s="11">
        <v>44928</v>
      </c>
      <c r="C438" s="10" t="s">
        <v>5</v>
      </c>
      <c r="D438" s="10" t="s">
        <v>6</v>
      </c>
      <c r="E438" s="12">
        <v>2390</v>
      </c>
    </row>
    <row r="439" spans="1:5">
      <c r="A439" s="3" t="s">
        <v>75</v>
      </c>
      <c r="B439" s="4">
        <v>44943</v>
      </c>
      <c r="C439" s="3" t="s">
        <v>9</v>
      </c>
      <c r="D439" s="3" t="s">
        <v>10</v>
      </c>
      <c r="E439" s="5">
        <v>2893</v>
      </c>
    </row>
    <row r="440" spans="1:5">
      <c r="A440" s="10" t="s">
        <v>73</v>
      </c>
      <c r="B440" s="11">
        <v>44929</v>
      </c>
      <c r="C440" s="10" t="s">
        <v>12</v>
      </c>
      <c r="D440" s="10" t="s">
        <v>13</v>
      </c>
      <c r="E440" s="12">
        <v>2098</v>
      </c>
    </row>
    <row r="441" spans="1:5">
      <c r="A441" s="3" t="s">
        <v>77</v>
      </c>
      <c r="B441" s="4">
        <v>44947</v>
      </c>
      <c r="C441" s="3" t="s">
        <v>12</v>
      </c>
      <c r="D441" s="3" t="s">
        <v>13</v>
      </c>
      <c r="E441" s="5">
        <v>1193</v>
      </c>
    </row>
    <row r="442" spans="1:5">
      <c r="A442" s="10" t="s">
        <v>74</v>
      </c>
      <c r="B442" s="11">
        <v>44936</v>
      </c>
      <c r="C442" s="10" t="s">
        <v>25</v>
      </c>
      <c r="D442" s="10" t="s">
        <v>17</v>
      </c>
      <c r="E442" s="12">
        <v>2585</v>
      </c>
    </row>
    <row r="443" spans="1:5">
      <c r="A443" s="3" t="s">
        <v>73</v>
      </c>
      <c r="B443" s="4">
        <v>44955</v>
      </c>
      <c r="C443" s="3" t="s">
        <v>9</v>
      </c>
      <c r="D443" s="3" t="s">
        <v>10</v>
      </c>
      <c r="E443" s="5">
        <v>1243</v>
      </c>
    </row>
    <row r="444" spans="1:5">
      <c r="A444" s="10" t="s">
        <v>77</v>
      </c>
      <c r="B444" s="11">
        <v>44938</v>
      </c>
      <c r="C444" s="10" t="s">
        <v>12</v>
      </c>
      <c r="D444" s="10" t="s">
        <v>13</v>
      </c>
      <c r="E444" s="12">
        <v>1477</v>
      </c>
    </row>
    <row r="445" spans="1:5">
      <c r="A445" s="3" t="s">
        <v>73</v>
      </c>
      <c r="B445" s="4">
        <v>44954</v>
      </c>
      <c r="C445" s="3" t="s">
        <v>9</v>
      </c>
      <c r="D445" s="3" t="s">
        <v>10</v>
      </c>
      <c r="E445" s="5">
        <v>1228</v>
      </c>
    </row>
    <row r="446" spans="1:5">
      <c r="A446" s="10" t="s">
        <v>75</v>
      </c>
      <c r="B446" s="11">
        <v>44933</v>
      </c>
      <c r="C446" s="10" t="s">
        <v>19</v>
      </c>
      <c r="D446" s="10" t="s">
        <v>20</v>
      </c>
      <c r="E446" s="12">
        <v>1331</v>
      </c>
    </row>
    <row r="447" spans="1:5">
      <c r="A447" s="3" t="s">
        <v>77</v>
      </c>
      <c r="B447" s="4">
        <v>44956</v>
      </c>
      <c r="C447" s="3" t="s">
        <v>5</v>
      </c>
      <c r="D447" s="3" t="s">
        <v>6</v>
      </c>
      <c r="E447" s="5">
        <v>2899</v>
      </c>
    </row>
    <row r="448" spans="1:5">
      <c r="A448" s="10" t="s">
        <v>74</v>
      </c>
      <c r="B448" s="11">
        <v>44941</v>
      </c>
      <c r="C448" s="10" t="s">
        <v>5</v>
      </c>
      <c r="D448" s="10" t="s">
        <v>6</v>
      </c>
      <c r="E448" s="12">
        <v>2989</v>
      </c>
    </row>
    <row r="449" spans="1:5">
      <c r="A449" s="3" t="s">
        <v>74</v>
      </c>
      <c r="B449" s="4">
        <v>44954</v>
      </c>
      <c r="C449" s="3" t="s">
        <v>9</v>
      </c>
      <c r="D449" s="3" t="s">
        <v>10</v>
      </c>
      <c r="E449" s="5">
        <v>2432</v>
      </c>
    </row>
    <row r="450" spans="1:5">
      <c r="A450" s="10" t="s">
        <v>73</v>
      </c>
      <c r="B450" s="11">
        <v>44950</v>
      </c>
      <c r="C450" s="10" t="s">
        <v>19</v>
      </c>
      <c r="D450" s="10" t="s">
        <v>20</v>
      </c>
      <c r="E450" s="12">
        <v>1253</v>
      </c>
    </row>
    <row r="451" spans="1:5">
      <c r="A451" s="3" t="s">
        <v>75</v>
      </c>
      <c r="B451" s="4">
        <v>44945</v>
      </c>
      <c r="C451" s="3" t="s">
        <v>19</v>
      </c>
      <c r="D451" s="3" t="s">
        <v>20</v>
      </c>
      <c r="E451" s="5">
        <v>2805</v>
      </c>
    </row>
    <row r="452" spans="1:5">
      <c r="A452" s="10" t="s">
        <v>74</v>
      </c>
      <c r="B452" s="11">
        <v>44935</v>
      </c>
      <c r="C452" s="10" t="s">
        <v>5</v>
      </c>
      <c r="D452" s="10" t="s">
        <v>6</v>
      </c>
      <c r="E452" s="12">
        <v>1044</v>
      </c>
    </row>
    <row r="453" spans="1:5">
      <c r="A453" s="3" t="s">
        <v>74</v>
      </c>
      <c r="B453" s="4">
        <v>44952</v>
      </c>
      <c r="C453" s="3" t="s">
        <v>19</v>
      </c>
      <c r="D453" s="3" t="s">
        <v>20</v>
      </c>
      <c r="E453" s="5">
        <v>1964</v>
      </c>
    </row>
    <row r="454" spans="1:5">
      <c r="A454" s="10" t="s">
        <v>73</v>
      </c>
      <c r="B454" s="11">
        <v>44928</v>
      </c>
      <c r="C454" s="10" t="s">
        <v>25</v>
      </c>
      <c r="D454" s="10" t="s">
        <v>17</v>
      </c>
      <c r="E454" s="12">
        <v>249</v>
      </c>
    </row>
    <row r="455" spans="1:5">
      <c r="A455" s="3" t="s">
        <v>74</v>
      </c>
      <c r="B455" s="4">
        <v>44956</v>
      </c>
      <c r="C455" s="3" t="s">
        <v>25</v>
      </c>
      <c r="D455" s="3" t="s">
        <v>17</v>
      </c>
      <c r="E455" s="5">
        <v>2074</v>
      </c>
    </row>
    <row r="456" spans="1:5">
      <c r="A456" s="10" t="s">
        <v>75</v>
      </c>
      <c r="B456" s="11">
        <v>44957</v>
      </c>
      <c r="C456" s="10" t="s">
        <v>9</v>
      </c>
      <c r="D456" s="10" t="s">
        <v>10</v>
      </c>
      <c r="E456" s="12">
        <v>683</v>
      </c>
    </row>
    <row r="457" spans="1:5">
      <c r="A457" s="3" t="s">
        <v>77</v>
      </c>
      <c r="B457" s="4">
        <v>44934</v>
      </c>
      <c r="C457" s="3" t="s">
        <v>25</v>
      </c>
      <c r="D457" s="3" t="s">
        <v>17</v>
      </c>
      <c r="E457" s="5">
        <v>2429</v>
      </c>
    </row>
    <row r="458" spans="1:5">
      <c r="A458" s="10" t="s">
        <v>74</v>
      </c>
      <c r="B458" s="11">
        <v>44948</v>
      </c>
      <c r="C458" s="10" t="s">
        <v>19</v>
      </c>
      <c r="D458" s="10" t="s">
        <v>20</v>
      </c>
      <c r="E458" s="12">
        <v>2681</v>
      </c>
    </row>
    <row r="459" spans="1:5">
      <c r="A459" s="3" t="s">
        <v>73</v>
      </c>
      <c r="B459" s="4">
        <v>44947</v>
      </c>
      <c r="C459" s="3" t="s">
        <v>9</v>
      </c>
      <c r="D459" s="3" t="s">
        <v>10</v>
      </c>
      <c r="E459" s="5">
        <v>810</v>
      </c>
    </row>
    <row r="460" spans="1:5">
      <c r="A460" s="10" t="s">
        <v>77</v>
      </c>
      <c r="B460" s="11">
        <v>44941</v>
      </c>
      <c r="C460" s="10" t="s">
        <v>16</v>
      </c>
      <c r="D460" s="10" t="s">
        <v>17</v>
      </c>
      <c r="E460" s="12">
        <v>1292</v>
      </c>
    </row>
    <row r="461" spans="1:5">
      <c r="A461" s="3" t="s">
        <v>75</v>
      </c>
      <c r="B461" s="4">
        <v>44951</v>
      </c>
      <c r="C461" s="3" t="s">
        <v>19</v>
      </c>
      <c r="D461" s="3" t="s">
        <v>20</v>
      </c>
      <c r="E461" s="5">
        <v>1830</v>
      </c>
    </row>
    <row r="462" spans="1:5">
      <c r="A462" s="10" t="s">
        <v>76</v>
      </c>
      <c r="B462" s="11">
        <v>44941</v>
      </c>
      <c r="C462" s="10" t="s">
        <v>16</v>
      </c>
      <c r="D462" s="10" t="s">
        <v>17</v>
      </c>
      <c r="E462" s="12">
        <v>2492</v>
      </c>
    </row>
    <row r="463" spans="1:5">
      <c r="A463" s="3" t="s">
        <v>76</v>
      </c>
      <c r="B463" s="4">
        <v>44954</v>
      </c>
      <c r="C463" s="3" t="s">
        <v>12</v>
      </c>
      <c r="D463" s="3" t="s">
        <v>13</v>
      </c>
      <c r="E463" s="5">
        <v>2640</v>
      </c>
    </row>
    <row r="464" spans="1:5">
      <c r="A464" s="10" t="s">
        <v>73</v>
      </c>
      <c r="B464" s="11">
        <v>44956</v>
      </c>
      <c r="C464" s="10" t="s">
        <v>12</v>
      </c>
      <c r="D464" s="10" t="s">
        <v>13</v>
      </c>
      <c r="E464" s="12">
        <v>2571</v>
      </c>
    </row>
    <row r="465" spans="1:5">
      <c r="A465" s="3" t="s">
        <v>73</v>
      </c>
      <c r="B465" s="4">
        <v>44944</v>
      </c>
      <c r="C465" s="3" t="s">
        <v>16</v>
      </c>
      <c r="D465" s="3" t="s">
        <v>17</v>
      </c>
      <c r="E465" s="5">
        <v>152</v>
      </c>
    </row>
    <row r="466" spans="1:5">
      <c r="A466" s="10" t="s">
        <v>76</v>
      </c>
      <c r="B466" s="11">
        <v>44956</v>
      </c>
      <c r="C466" s="10" t="s">
        <v>9</v>
      </c>
      <c r="D466" s="10" t="s">
        <v>10</v>
      </c>
      <c r="E466" s="12">
        <v>1651</v>
      </c>
    </row>
    <row r="467" spans="1:5">
      <c r="A467" s="3" t="s">
        <v>74</v>
      </c>
      <c r="B467" s="4">
        <v>44934</v>
      </c>
      <c r="C467" s="3" t="s">
        <v>5</v>
      </c>
      <c r="D467" s="3" t="s">
        <v>6</v>
      </c>
      <c r="E467" s="5">
        <v>2989</v>
      </c>
    </row>
    <row r="468" spans="1:5">
      <c r="A468" s="10" t="s">
        <v>76</v>
      </c>
      <c r="B468" s="11">
        <v>44935</v>
      </c>
      <c r="C468" s="10" t="s">
        <v>9</v>
      </c>
      <c r="D468" s="10" t="s">
        <v>10</v>
      </c>
      <c r="E468" s="12">
        <v>2050</v>
      </c>
    </row>
    <row r="469" spans="1:5">
      <c r="A469" s="3" t="s">
        <v>73</v>
      </c>
      <c r="B469" s="4">
        <v>44950</v>
      </c>
      <c r="C469" s="3" t="s">
        <v>16</v>
      </c>
      <c r="D469" s="3" t="s">
        <v>17</v>
      </c>
      <c r="E469" s="5">
        <v>2886</v>
      </c>
    </row>
    <row r="470" spans="1:5">
      <c r="A470" s="10" t="s">
        <v>75</v>
      </c>
      <c r="B470" s="11">
        <v>44951</v>
      </c>
      <c r="C470" s="10" t="s">
        <v>12</v>
      </c>
      <c r="D470" s="10" t="s">
        <v>13</v>
      </c>
      <c r="E470" s="12">
        <v>2942</v>
      </c>
    </row>
    <row r="471" spans="1:5">
      <c r="A471" s="3" t="s">
        <v>76</v>
      </c>
      <c r="B471" s="4">
        <v>44938</v>
      </c>
      <c r="C471" s="3" t="s">
        <v>9</v>
      </c>
      <c r="D471" s="3" t="s">
        <v>10</v>
      </c>
      <c r="E471" s="5">
        <v>451</v>
      </c>
    </row>
    <row r="472" spans="1:5">
      <c r="A472" s="10" t="s">
        <v>74</v>
      </c>
      <c r="B472" s="11">
        <v>44940</v>
      </c>
      <c r="C472" s="10" t="s">
        <v>16</v>
      </c>
      <c r="D472" s="10" t="s">
        <v>17</v>
      </c>
      <c r="E472" s="12">
        <v>1089</v>
      </c>
    </row>
    <row r="473" spans="1:5">
      <c r="A473" s="3" t="s">
        <v>76</v>
      </c>
      <c r="B473" s="4">
        <v>44928</v>
      </c>
      <c r="C473" s="3" t="s">
        <v>19</v>
      </c>
      <c r="D473" s="3" t="s">
        <v>20</v>
      </c>
      <c r="E473" s="5">
        <v>1089</v>
      </c>
    </row>
    <row r="474" spans="1:5">
      <c r="A474" s="10" t="s">
        <v>74</v>
      </c>
      <c r="B474" s="11">
        <v>44932</v>
      </c>
      <c r="C474" s="10" t="s">
        <v>12</v>
      </c>
      <c r="D474" s="10" t="s">
        <v>13</v>
      </c>
      <c r="E474" s="12">
        <v>997</v>
      </c>
    </row>
    <row r="475" spans="1:5">
      <c r="A475" s="3" t="s">
        <v>76</v>
      </c>
      <c r="B475" s="4">
        <v>44943</v>
      </c>
      <c r="C475" s="3" t="s">
        <v>12</v>
      </c>
      <c r="D475" s="3" t="s">
        <v>13</v>
      </c>
      <c r="E475" s="5">
        <v>2812</v>
      </c>
    </row>
    <row r="476" spans="1:5">
      <c r="A476" s="10" t="s">
        <v>73</v>
      </c>
      <c r="B476" s="11">
        <v>44941</v>
      </c>
      <c r="C476" s="10" t="s">
        <v>16</v>
      </c>
      <c r="D476" s="10" t="s">
        <v>17</v>
      </c>
      <c r="E476" s="12">
        <v>1096</v>
      </c>
    </row>
    <row r="477" spans="1:5">
      <c r="A477" s="3" t="s">
        <v>77</v>
      </c>
      <c r="B477" s="4">
        <v>44946</v>
      </c>
      <c r="C477" s="3" t="s">
        <v>25</v>
      </c>
      <c r="D477" s="3" t="s">
        <v>17</v>
      </c>
      <c r="E477" s="5">
        <v>2922</v>
      </c>
    </row>
    <row r="478" spans="1:5">
      <c r="A478" s="10" t="s">
        <v>74</v>
      </c>
      <c r="B478" s="11">
        <v>44950</v>
      </c>
      <c r="C478" s="10" t="s">
        <v>12</v>
      </c>
      <c r="D478" s="10" t="s">
        <v>13</v>
      </c>
      <c r="E478" s="12">
        <v>173</v>
      </c>
    </row>
    <row r="479" spans="1:5">
      <c r="A479" s="3" t="s">
        <v>77</v>
      </c>
      <c r="B479" s="4">
        <v>44937</v>
      </c>
      <c r="C479" s="3" t="s">
        <v>12</v>
      </c>
      <c r="D479" s="3" t="s">
        <v>13</v>
      </c>
      <c r="E479" s="5">
        <v>1310</v>
      </c>
    </row>
    <row r="480" spans="1:5">
      <c r="A480" s="10" t="s">
        <v>74</v>
      </c>
      <c r="B480" s="11">
        <v>44939</v>
      </c>
      <c r="C480" s="10" t="s">
        <v>16</v>
      </c>
      <c r="D480" s="10" t="s">
        <v>17</v>
      </c>
      <c r="E480" s="12">
        <v>282</v>
      </c>
    </row>
    <row r="481" spans="1:5">
      <c r="A481" s="3" t="s">
        <v>74</v>
      </c>
      <c r="B481" s="4">
        <v>44954</v>
      </c>
      <c r="C481" s="3" t="s">
        <v>16</v>
      </c>
      <c r="D481" s="3" t="s">
        <v>17</v>
      </c>
      <c r="E481" s="5">
        <v>275</v>
      </c>
    </row>
    <row r="482" spans="1:5">
      <c r="A482" s="10" t="s">
        <v>76</v>
      </c>
      <c r="B482" s="11">
        <v>44954</v>
      </c>
      <c r="C482" s="10" t="s">
        <v>9</v>
      </c>
      <c r="D482" s="10" t="s">
        <v>10</v>
      </c>
      <c r="E482" s="12">
        <v>2479</v>
      </c>
    </row>
    <row r="483" spans="1:5">
      <c r="A483" s="3" t="s">
        <v>75</v>
      </c>
      <c r="B483" s="4">
        <v>44943</v>
      </c>
      <c r="C483" s="3" t="s">
        <v>16</v>
      </c>
      <c r="D483" s="3" t="s">
        <v>17</v>
      </c>
      <c r="E483" s="5">
        <v>2191</v>
      </c>
    </row>
    <row r="484" spans="1:5">
      <c r="A484" s="10" t="s">
        <v>77</v>
      </c>
      <c r="B484" s="11">
        <v>44955</v>
      </c>
      <c r="C484" s="10" t="s">
        <v>9</v>
      </c>
      <c r="D484" s="10" t="s">
        <v>10</v>
      </c>
      <c r="E484" s="12">
        <v>2519</v>
      </c>
    </row>
    <row r="485" spans="1:5">
      <c r="A485" s="3" t="s">
        <v>76</v>
      </c>
      <c r="B485" s="4">
        <v>44943</v>
      </c>
      <c r="C485" s="3" t="s">
        <v>5</v>
      </c>
      <c r="D485" s="3" t="s">
        <v>6</v>
      </c>
      <c r="E485" s="5">
        <v>2117</v>
      </c>
    </row>
    <row r="486" spans="1:5">
      <c r="A486" s="10" t="s">
        <v>74</v>
      </c>
      <c r="B486" s="11">
        <v>44949</v>
      </c>
      <c r="C486" s="10" t="s">
        <v>25</v>
      </c>
      <c r="D486" s="10" t="s">
        <v>17</v>
      </c>
      <c r="E486" s="12">
        <v>1507</v>
      </c>
    </row>
    <row r="487" spans="1:5">
      <c r="A487" s="3" t="s">
        <v>75</v>
      </c>
      <c r="B487" s="4">
        <v>44933</v>
      </c>
      <c r="C487" s="3" t="s">
        <v>25</v>
      </c>
      <c r="D487" s="3" t="s">
        <v>17</v>
      </c>
      <c r="E487" s="5">
        <v>1240</v>
      </c>
    </row>
    <row r="488" spans="1:5">
      <c r="A488" s="10" t="s">
        <v>74</v>
      </c>
      <c r="B488" s="11">
        <v>44934</v>
      </c>
      <c r="C488" s="10" t="s">
        <v>16</v>
      </c>
      <c r="D488" s="10" t="s">
        <v>17</v>
      </c>
      <c r="E488" s="12">
        <v>718</v>
      </c>
    </row>
    <row r="489" spans="1:5">
      <c r="A489" s="3" t="s">
        <v>75</v>
      </c>
      <c r="B489" s="4">
        <v>44936</v>
      </c>
      <c r="C489" s="3" t="s">
        <v>19</v>
      </c>
      <c r="D489" s="3" t="s">
        <v>20</v>
      </c>
      <c r="E489" s="5">
        <v>1164</v>
      </c>
    </row>
    <row r="490" spans="1:5">
      <c r="A490" s="10" t="s">
        <v>76</v>
      </c>
      <c r="B490" s="11">
        <v>44951</v>
      </c>
      <c r="C490" s="10" t="s">
        <v>9</v>
      </c>
      <c r="D490" s="10" t="s">
        <v>10</v>
      </c>
      <c r="E490" s="12">
        <v>2989</v>
      </c>
    </row>
    <row r="491" spans="1:5">
      <c r="A491" s="3" t="s">
        <v>77</v>
      </c>
      <c r="B491" s="4">
        <v>44950</v>
      </c>
      <c r="C491" s="3" t="s">
        <v>12</v>
      </c>
      <c r="D491" s="3" t="s">
        <v>13</v>
      </c>
      <c r="E491" s="5">
        <v>1018</v>
      </c>
    </row>
    <row r="492" spans="1:5">
      <c r="A492" s="10" t="s">
        <v>73</v>
      </c>
      <c r="B492" s="11">
        <v>44951</v>
      </c>
      <c r="C492" s="10" t="s">
        <v>5</v>
      </c>
      <c r="D492" s="10" t="s">
        <v>6</v>
      </c>
      <c r="E492" s="12">
        <v>181</v>
      </c>
    </row>
    <row r="493" spans="1:5">
      <c r="A493" s="3" t="s">
        <v>74</v>
      </c>
      <c r="B493" s="4">
        <v>44948</v>
      </c>
      <c r="C493" s="3" t="s">
        <v>25</v>
      </c>
      <c r="D493" s="3" t="s">
        <v>17</v>
      </c>
      <c r="E493" s="5">
        <v>130</v>
      </c>
    </row>
    <row r="494" spans="1:5">
      <c r="A494" s="10" t="s">
        <v>73</v>
      </c>
      <c r="B494" s="11">
        <v>44943</v>
      </c>
      <c r="C494" s="10" t="s">
        <v>12</v>
      </c>
      <c r="D494" s="10" t="s">
        <v>13</v>
      </c>
      <c r="E494" s="12">
        <v>1870</v>
      </c>
    </row>
    <row r="495" spans="1:5">
      <c r="A495" s="3" t="s">
        <v>77</v>
      </c>
      <c r="B495" s="4">
        <v>44945</v>
      </c>
      <c r="C495" s="3" t="s">
        <v>25</v>
      </c>
      <c r="D495" s="3" t="s">
        <v>17</v>
      </c>
      <c r="E495" s="5">
        <v>2568</v>
      </c>
    </row>
    <row r="496" spans="1:5">
      <c r="A496" s="10" t="s">
        <v>73</v>
      </c>
      <c r="B496" s="11">
        <v>44942</v>
      </c>
      <c r="C496" s="10" t="s">
        <v>16</v>
      </c>
      <c r="D496" s="10" t="s">
        <v>17</v>
      </c>
      <c r="E496" s="12">
        <v>1746</v>
      </c>
    </row>
    <row r="497" spans="1:5">
      <c r="A497" s="3" t="s">
        <v>73</v>
      </c>
      <c r="B497" s="4">
        <v>44945</v>
      </c>
      <c r="C497" s="3" t="s">
        <v>25</v>
      </c>
      <c r="D497" s="3" t="s">
        <v>17</v>
      </c>
      <c r="E497" s="5">
        <v>645</v>
      </c>
    </row>
    <row r="498" spans="1:5">
      <c r="A498" s="10" t="s">
        <v>73</v>
      </c>
      <c r="B498" s="11">
        <v>44945</v>
      </c>
      <c r="C498" s="10" t="s">
        <v>19</v>
      </c>
      <c r="D498" s="10" t="s">
        <v>20</v>
      </c>
      <c r="E498" s="12">
        <v>2301</v>
      </c>
    </row>
    <row r="499" spans="1:5">
      <c r="A499" s="3" t="s">
        <v>73</v>
      </c>
      <c r="B499" s="4">
        <v>44951</v>
      </c>
      <c r="C499" s="3" t="s">
        <v>16</v>
      </c>
      <c r="D499" s="3" t="s">
        <v>17</v>
      </c>
      <c r="E499" s="5">
        <v>1579</v>
      </c>
    </row>
    <row r="500" spans="1:5">
      <c r="A500" s="10" t="s">
        <v>76</v>
      </c>
      <c r="B500" s="11">
        <v>44944</v>
      </c>
      <c r="C500" s="10" t="s">
        <v>19</v>
      </c>
      <c r="D500" s="10" t="s">
        <v>20</v>
      </c>
      <c r="E500" s="12">
        <v>2067</v>
      </c>
    </row>
    <row r="501" spans="1:5">
      <c r="A501" s="3" t="s">
        <v>73</v>
      </c>
      <c r="B501" s="4">
        <v>44928</v>
      </c>
      <c r="C501" s="3" t="s">
        <v>16</v>
      </c>
      <c r="D501" s="3" t="s">
        <v>17</v>
      </c>
      <c r="E501" s="5">
        <v>2425</v>
      </c>
    </row>
    <row r="502" spans="1:5">
      <c r="A502" s="10" t="s">
        <v>76</v>
      </c>
      <c r="B502" s="11">
        <v>44939</v>
      </c>
      <c r="C502" s="10" t="s">
        <v>19</v>
      </c>
      <c r="D502" s="10" t="s">
        <v>20</v>
      </c>
      <c r="E502" s="12">
        <v>237</v>
      </c>
    </row>
    <row r="503" spans="1:5">
      <c r="A503" s="3" t="s">
        <v>74</v>
      </c>
      <c r="B503" s="4">
        <v>44951</v>
      </c>
      <c r="C503" s="3" t="s">
        <v>5</v>
      </c>
      <c r="D503" s="3" t="s">
        <v>6</v>
      </c>
      <c r="E503" s="5">
        <v>2807</v>
      </c>
    </row>
    <row r="504" spans="1:5">
      <c r="A504" s="10" t="s">
        <v>77</v>
      </c>
      <c r="B504" s="11">
        <v>44952</v>
      </c>
      <c r="C504" s="10" t="s">
        <v>9</v>
      </c>
      <c r="D504" s="10" t="s">
        <v>10</v>
      </c>
      <c r="E504" s="12">
        <v>363</v>
      </c>
    </row>
    <row r="505" spans="1:5">
      <c r="A505" s="3" t="s">
        <v>75</v>
      </c>
      <c r="B505" s="4">
        <v>44932</v>
      </c>
      <c r="C505" s="3" t="s">
        <v>19</v>
      </c>
      <c r="D505" s="3" t="s">
        <v>20</v>
      </c>
      <c r="E505" s="5">
        <v>419</v>
      </c>
    </row>
    <row r="506" spans="1:5">
      <c r="A506" s="10" t="s">
        <v>75</v>
      </c>
      <c r="B506" s="11">
        <v>44951</v>
      </c>
      <c r="C506" s="10" t="s">
        <v>9</v>
      </c>
      <c r="D506" s="10" t="s">
        <v>10</v>
      </c>
      <c r="E506" s="12">
        <v>1651</v>
      </c>
    </row>
    <row r="507" spans="1:5">
      <c r="A507" s="3" t="s">
        <v>75</v>
      </c>
      <c r="B507" s="4">
        <v>44935</v>
      </c>
      <c r="C507" s="3" t="s">
        <v>12</v>
      </c>
      <c r="D507" s="3" t="s">
        <v>13</v>
      </c>
      <c r="E507" s="5">
        <v>2552</v>
      </c>
    </row>
    <row r="508" spans="1:5">
      <c r="A508" s="10" t="s">
        <v>74</v>
      </c>
      <c r="B508" s="11">
        <v>44956</v>
      </c>
      <c r="C508" s="10" t="s">
        <v>9</v>
      </c>
      <c r="D508" s="10" t="s">
        <v>10</v>
      </c>
      <c r="E508" s="12">
        <v>887</v>
      </c>
    </row>
    <row r="509" spans="1:5">
      <c r="A509" s="3" t="s">
        <v>74</v>
      </c>
      <c r="B509" s="4">
        <v>44935</v>
      </c>
      <c r="C509" s="3" t="s">
        <v>25</v>
      </c>
      <c r="D509" s="3" t="s">
        <v>17</v>
      </c>
      <c r="E509" s="5">
        <v>549</v>
      </c>
    </row>
    <row r="510" spans="1:5">
      <c r="A510" s="10" t="s">
        <v>77</v>
      </c>
      <c r="B510" s="11">
        <v>44939</v>
      </c>
      <c r="C510" s="10" t="s">
        <v>19</v>
      </c>
      <c r="D510" s="10" t="s">
        <v>20</v>
      </c>
      <c r="E510" s="12">
        <v>578</v>
      </c>
    </row>
    <row r="511" spans="1:5">
      <c r="A511" s="3" t="s">
        <v>75</v>
      </c>
      <c r="B511" s="4">
        <v>44952</v>
      </c>
      <c r="C511" s="3" t="s">
        <v>12</v>
      </c>
      <c r="D511" s="3" t="s">
        <v>13</v>
      </c>
      <c r="E511" s="5">
        <v>2725</v>
      </c>
    </row>
    <row r="512" spans="1:5">
      <c r="A512" s="10" t="s">
        <v>77</v>
      </c>
      <c r="B512" s="11">
        <v>44942</v>
      </c>
      <c r="C512" s="10" t="s">
        <v>9</v>
      </c>
      <c r="D512" s="10" t="s">
        <v>10</v>
      </c>
      <c r="E512" s="12">
        <v>2970</v>
      </c>
    </row>
    <row r="513" spans="1:5">
      <c r="A513" s="3" t="s">
        <v>73</v>
      </c>
      <c r="B513" s="4">
        <v>44932</v>
      </c>
      <c r="C513" s="3" t="s">
        <v>16</v>
      </c>
      <c r="D513" s="3" t="s">
        <v>17</v>
      </c>
      <c r="E513" s="5">
        <v>1811</v>
      </c>
    </row>
    <row r="514" spans="1:5">
      <c r="A514" s="10" t="s">
        <v>76</v>
      </c>
      <c r="B514" s="11">
        <v>44956</v>
      </c>
      <c r="C514" s="10" t="s">
        <v>12</v>
      </c>
      <c r="D514" s="10" t="s">
        <v>13</v>
      </c>
      <c r="E514" s="12">
        <v>1820</v>
      </c>
    </row>
    <row r="515" spans="1:5">
      <c r="A515" s="3" t="s">
        <v>74</v>
      </c>
      <c r="B515" s="4">
        <v>44954</v>
      </c>
      <c r="C515" s="3" t="s">
        <v>19</v>
      </c>
      <c r="D515" s="3" t="s">
        <v>20</v>
      </c>
      <c r="E515" s="5">
        <v>531</v>
      </c>
    </row>
    <row r="516" spans="1:5">
      <c r="A516" s="10" t="s">
        <v>77</v>
      </c>
      <c r="B516" s="11">
        <v>44949</v>
      </c>
      <c r="C516" s="10" t="s">
        <v>5</v>
      </c>
      <c r="D516" s="10" t="s">
        <v>6</v>
      </c>
      <c r="E516" s="12">
        <v>1008</v>
      </c>
    </row>
    <row r="517" spans="1:5">
      <c r="A517" s="3" t="s">
        <v>73</v>
      </c>
      <c r="B517" s="4">
        <v>44932</v>
      </c>
      <c r="C517" s="3" t="s">
        <v>5</v>
      </c>
      <c r="D517" s="3" t="s">
        <v>6</v>
      </c>
      <c r="E517" s="5">
        <v>2996</v>
      </c>
    </row>
    <row r="518" spans="1:5">
      <c r="A518" s="10" t="s">
        <v>73</v>
      </c>
      <c r="B518" s="11">
        <v>44957</v>
      </c>
      <c r="C518" s="10" t="s">
        <v>12</v>
      </c>
      <c r="D518" s="10" t="s">
        <v>13</v>
      </c>
      <c r="E518" s="12">
        <v>1898</v>
      </c>
    </row>
    <row r="519" spans="1:5">
      <c r="A519" s="3" t="s">
        <v>75</v>
      </c>
      <c r="B519" s="4">
        <v>44954</v>
      </c>
      <c r="C519" s="3" t="s">
        <v>5</v>
      </c>
      <c r="D519" s="3" t="s">
        <v>6</v>
      </c>
      <c r="E519" s="5">
        <v>1227</v>
      </c>
    </row>
    <row r="520" spans="1:5">
      <c r="A520" s="10" t="s">
        <v>74</v>
      </c>
      <c r="B520" s="11">
        <v>44955</v>
      </c>
      <c r="C520" s="10" t="s">
        <v>16</v>
      </c>
      <c r="D520" s="10" t="s">
        <v>17</v>
      </c>
      <c r="E520" s="12">
        <v>1204</v>
      </c>
    </row>
    <row r="521" spans="1:5">
      <c r="A521" s="3" t="s">
        <v>76</v>
      </c>
      <c r="B521" s="4">
        <v>44947</v>
      </c>
      <c r="C521" s="3" t="s">
        <v>25</v>
      </c>
      <c r="D521" s="3" t="s">
        <v>17</v>
      </c>
      <c r="E521" s="5">
        <v>1759</v>
      </c>
    </row>
    <row r="522" spans="1:5">
      <c r="A522" s="10" t="s">
        <v>76</v>
      </c>
      <c r="B522" s="11">
        <v>44936</v>
      </c>
      <c r="C522" s="10" t="s">
        <v>9</v>
      </c>
      <c r="D522" s="10" t="s">
        <v>10</v>
      </c>
      <c r="E522" s="12">
        <v>1594</v>
      </c>
    </row>
    <row r="523" spans="1:5">
      <c r="A523" s="3" t="s">
        <v>76</v>
      </c>
      <c r="B523" s="4">
        <v>44935</v>
      </c>
      <c r="C523" s="3" t="s">
        <v>5</v>
      </c>
      <c r="D523" s="3" t="s">
        <v>6</v>
      </c>
      <c r="E523" s="5">
        <v>1497</v>
      </c>
    </row>
    <row r="524" spans="1:5">
      <c r="A524" s="10" t="s">
        <v>75</v>
      </c>
      <c r="B524" s="11">
        <v>44955</v>
      </c>
      <c r="C524" s="10" t="s">
        <v>9</v>
      </c>
      <c r="D524" s="10" t="s">
        <v>10</v>
      </c>
      <c r="E524" s="12">
        <v>2501</v>
      </c>
    </row>
    <row r="525" spans="1:5">
      <c r="A525" s="3" t="s">
        <v>77</v>
      </c>
      <c r="B525" s="4">
        <v>44936</v>
      </c>
      <c r="C525" s="3" t="s">
        <v>16</v>
      </c>
      <c r="D525" s="3" t="s">
        <v>17</v>
      </c>
      <c r="E525" s="5">
        <v>852</v>
      </c>
    </row>
    <row r="526" spans="1:5">
      <c r="A526" s="10" t="s">
        <v>75</v>
      </c>
      <c r="B526" s="11">
        <v>44932</v>
      </c>
      <c r="C526" s="10" t="s">
        <v>16</v>
      </c>
      <c r="D526" s="10" t="s">
        <v>17</v>
      </c>
      <c r="E526" s="12">
        <v>1865</v>
      </c>
    </row>
    <row r="527" spans="1:5">
      <c r="A527" s="3" t="s">
        <v>76</v>
      </c>
      <c r="B527" s="4">
        <v>44932</v>
      </c>
      <c r="C527" s="3" t="s">
        <v>5</v>
      </c>
      <c r="D527" s="3" t="s">
        <v>6</v>
      </c>
      <c r="E527" s="5">
        <v>2054</v>
      </c>
    </row>
    <row r="528" spans="1:5">
      <c r="A528" s="10" t="s">
        <v>75</v>
      </c>
      <c r="B528" s="11">
        <v>44943</v>
      </c>
      <c r="C528" s="10" t="s">
        <v>12</v>
      </c>
      <c r="D528" s="10" t="s">
        <v>13</v>
      </c>
      <c r="E528" s="12">
        <v>2431</v>
      </c>
    </row>
    <row r="529" spans="1:5">
      <c r="A529" s="3" t="s">
        <v>77</v>
      </c>
      <c r="B529" s="4">
        <v>44949</v>
      </c>
      <c r="C529" s="3" t="s">
        <v>9</v>
      </c>
      <c r="D529" s="3" t="s">
        <v>10</v>
      </c>
      <c r="E529" s="5">
        <v>2378</v>
      </c>
    </row>
    <row r="530" spans="1:5">
      <c r="A530" s="10" t="s">
        <v>73</v>
      </c>
      <c r="B530" s="11">
        <v>44949</v>
      </c>
      <c r="C530" s="10" t="s">
        <v>12</v>
      </c>
      <c r="D530" s="10" t="s">
        <v>13</v>
      </c>
      <c r="E530" s="12">
        <v>2581</v>
      </c>
    </row>
    <row r="531" spans="1:5">
      <c r="A531" s="3" t="s">
        <v>74</v>
      </c>
      <c r="B531" s="4">
        <v>44929</v>
      </c>
      <c r="C531" s="3" t="s">
        <v>16</v>
      </c>
      <c r="D531" s="3" t="s">
        <v>17</v>
      </c>
      <c r="E531" s="5">
        <v>1471</v>
      </c>
    </row>
    <row r="532" spans="1:5">
      <c r="A532" s="10" t="s">
        <v>73</v>
      </c>
      <c r="B532" s="11">
        <v>44946</v>
      </c>
      <c r="C532" s="10" t="s">
        <v>9</v>
      </c>
      <c r="D532" s="10" t="s">
        <v>10</v>
      </c>
      <c r="E532" s="12">
        <v>483</v>
      </c>
    </row>
    <row r="533" spans="1:5">
      <c r="A533" s="3" t="s">
        <v>76</v>
      </c>
      <c r="B533" s="4">
        <v>44957</v>
      </c>
      <c r="C533" s="3" t="s">
        <v>16</v>
      </c>
      <c r="D533" s="3" t="s">
        <v>17</v>
      </c>
      <c r="E533" s="5">
        <v>2722</v>
      </c>
    </row>
    <row r="534" spans="1:5">
      <c r="A534" s="10" t="s">
        <v>77</v>
      </c>
      <c r="B534" s="11">
        <v>44955</v>
      </c>
      <c r="C534" s="10" t="s">
        <v>19</v>
      </c>
      <c r="D534" s="10" t="s">
        <v>20</v>
      </c>
      <c r="E534" s="12">
        <v>761</v>
      </c>
    </row>
    <row r="535" spans="1:5">
      <c r="A535" s="3" t="s">
        <v>76</v>
      </c>
      <c r="B535" s="4">
        <v>44932</v>
      </c>
      <c r="C535" s="3" t="s">
        <v>16</v>
      </c>
      <c r="D535" s="3" t="s">
        <v>17</v>
      </c>
      <c r="E535" s="5">
        <v>196</v>
      </c>
    </row>
    <row r="536" spans="1:5">
      <c r="A536" s="10" t="s">
        <v>75</v>
      </c>
      <c r="B536" s="11">
        <v>44927</v>
      </c>
      <c r="C536" s="10" t="s">
        <v>19</v>
      </c>
      <c r="D536" s="10" t="s">
        <v>20</v>
      </c>
      <c r="E536" s="12">
        <v>1297</v>
      </c>
    </row>
    <row r="537" spans="1:5">
      <c r="A537" s="3" t="s">
        <v>73</v>
      </c>
      <c r="B537" s="4">
        <v>44955</v>
      </c>
      <c r="C537" s="3" t="s">
        <v>19</v>
      </c>
      <c r="D537" s="3" t="s">
        <v>20</v>
      </c>
      <c r="E537" s="5">
        <v>253</v>
      </c>
    </row>
    <row r="538" spans="1:5">
      <c r="A538" s="10" t="s">
        <v>73</v>
      </c>
      <c r="B538" s="11">
        <v>44934</v>
      </c>
      <c r="C538" s="10" t="s">
        <v>25</v>
      </c>
      <c r="D538" s="10" t="s">
        <v>17</v>
      </c>
      <c r="E538" s="12">
        <v>789</v>
      </c>
    </row>
    <row r="539" spans="1:5">
      <c r="A539" s="3" t="s">
        <v>74</v>
      </c>
      <c r="B539" s="4">
        <v>44946</v>
      </c>
      <c r="C539" s="3" t="s">
        <v>5</v>
      </c>
      <c r="D539" s="3" t="s">
        <v>6</v>
      </c>
      <c r="E539" s="5">
        <v>2966</v>
      </c>
    </row>
    <row r="540" spans="1:5">
      <c r="A540" s="10" t="s">
        <v>73</v>
      </c>
      <c r="B540" s="11">
        <v>44949</v>
      </c>
      <c r="C540" s="10" t="s">
        <v>9</v>
      </c>
      <c r="D540" s="10" t="s">
        <v>10</v>
      </c>
      <c r="E540" s="12">
        <v>2749</v>
      </c>
    </row>
    <row r="541" spans="1:5">
      <c r="A541" s="3" t="s">
        <v>74</v>
      </c>
      <c r="B541" s="4">
        <v>44955</v>
      </c>
      <c r="C541" s="3" t="s">
        <v>12</v>
      </c>
      <c r="D541" s="3" t="s">
        <v>13</v>
      </c>
      <c r="E541" s="5">
        <v>1872</v>
      </c>
    </row>
    <row r="542" spans="1:5">
      <c r="A542" s="10" t="s">
        <v>77</v>
      </c>
      <c r="B542" s="11">
        <v>44950</v>
      </c>
      <c r="C542" s="10" t="s">
        <v>5</v>
      </c>
      <c r="D542" s="10" t="s">
        <v>6</v>
      </c>
      <c r="E542" s="12">
        <v>2911</v>
      </c>
    </row>
    <row r="543" spans="1:5">
      <c r="A543" s="3" t="s">
        <v>75</v>
      </c>
      <c r="B543" s="4">
        <v>44945</v>
      </c>
      <c r="C543" s="3" t="s">
        <v>12</v>
      </c>
      <c r="D543" s="3" t="s">
        <v>13</v>
      </c>
      <c r="E543" s="5">
        <v>2137</v>
      </c>
    </row>
    <row r="544" spans="1:5">
      <c r="A544" s="10" t="s">
        <v>76</v>
      </c>
      <c r="B544" s="11">
        <v>44931</v>
      </c>
      <c r="C544" s="10" t="s">
        <v>9</v>
      </c>
      <c r="D544" s="10" t="s">
        <v>10</v>
      </c>
      <c r="E544" s="12">
        <v>2968</v>
      </c>
    </row>
    <row r="545" spans="1:5">
      <c r="A545" s="3" t="s">
        <v>75</v>
      </c>
      <c r="B545" s="4">
        <v>44929</v>
      </c>
      <c r="C545" s="3" t="s">
        <v>12</v>
      </c>
      <c r="D545" s="3" t="s">
        <v>13</v>
      </c>
      <c r="E545" s="5">
        <v>1383</v>
      </c>
    </row>
    <row r="546" spans="1:5">
      <c r="A546" s="10" t="s">
        <v>77</v>
      </c>
      <c r="B546" s="11">
        <v>44942</v>
      </c>
      <c r="C546" s="10" t="s">
        <v>25</v>
      </c>
      <c r="D546" s="10" t="s">
        <v>17</v>
      </c>
      <c r="E546" s="12">
        <v>2817</v>
      </c>
    </row>
    <row r="547" spans="1:5">
      <c r="A547" s="3" t="s">
        <v>77</v>
      </c>
      <c r="B547" s="4">
        <v>44934</v>
      </c>
      <c r="C547" s="3" t="s">
        <v>12</v>
      </c>
      <c r="D547" s="3" t="s">
        <v>13</v>
      </c>
      <c r="E547" s="5">
        <v>2586</v>
      </c>
    </row>
    <row r="548" spans="1:5">
      <c r="A548" s="10" t="s">
        <v>76</v>
      </c>
      <c r="B548" s="11">
        <v>44944</v>
      </c>
      <c r="C548" s="10" t="s">
        <v>25</v>
      </c>
      <c r="D548" s="10" t="s">
        <v>17</v>
      </c>
      <c r="E548" s="12">
        <v>402</v>
      </c>
    </row>
    <row r="549" spans="1:5">
      <c r="A549" s="3" t="s">
        <v>75</v>
      </c>
      <c r="B549" s="4">
        <v>44931</v>
      </c>
      <c r="C549" s="3" t="s">
        <v>19</v>
      </c>
      <c r="D549" s="3" t="s">
        <v>20</v>
      </c>
      <c r="E549" s="5">
        <v>2943</v>
      </c>
    </row>
    <row r="550" spans="1:5">
      <c r="A550" s="10" t="s">
        <v>73</v>
      </c>
      <c r="B550" s="11">
        <v>44947</v>
      </c>
      <c r="C550" s="10" t="s">
        <v>5</v>
      </c>
      <c r="D550" s="10" t="s">
        <v>6</v>
      </c>
      <c r="E550" s="12">
        <v>2893</v>
      </c>
    </row>
    <row r="551" spans="1:5">
      <c r="A551" s="3" t="s">
        <v>77</v>
      </c>
      <c r="B551" s="4">
        <v>44938</v>
      </c>
      <c r="C551" s="3" t="s">
        <v>19</v>
      </c>
      <c r="D551" s="3" t="s">
        <v>20</v>
      </c>
      <c r="E551" s="5">
        <v>507</v>
      </c>
    </row>
    <row r="552" spans="1:5">
      <c r="A552" s="10" t="s">
        <v>75</v>
      </c>
      <c r="B552" s="11">
        <v>44955</v>
      </c>
      <c r="C552" s="10" t="s">
        <v>19</v>
      </c>
      <c r="D552" s="10" t="s">
        <v>20</v>
      </c>
      <c r="E552" s="12">
        <v>2043</v>
      </c>
    </row>
    <row r="553" spans="1:5">
      <c r="A553" s="3" t="s">
        <v>76</v>
      </c>
      <c r="B553" s="4">
        <v>44936</v>
      </c>
      <c r="C553" s="3" t="s">
        <v>12</v>
      </c>
      <c r="D553" s="3" t="s">
        <v>13</v>
      </c>
      <c r="E553" s="5">
        <v>1034</v>
      </c>
    </row>
    <row r="554" spans="1:5">
      <c r="A554" s="10" t="s">
        <v>76</v>
      </c>
      <c r="B554" s="11">
        <v>44931</v>
      </c>
      <c r="C554" s="10" t="s">
        <v>16</v>
      </c>
      <c r="D554" s="10" t="s">
        <v>17</v>
      </c>
      <c r="E554" s="12">
        <v>619</v>
      </c>
    </row>
    <row r="555" spans="1:5">
      <c r="A555" s="3" t="s">
        <v>77</v>
      </c>
      <c r="B555" s="4">
        <v>44932</v>
      </c>
      <c r="C555" s="3" t="s">
        <v>25</v>
      </c>
      <c r="D555" s="3" t="s">
        <v>17</v>
      </c>
      <c r="E555" s="5">
        <v>2086</v>
      </c>
    </row>
    <row r="556" spans="1:5">
      <c r="A556" s="10" t="s">
        <v>75</v>
      </c>
      <c r="B556" s="11">
        <v>44950</v>
      </c>
      <c r="C556" s="10" t="s">
        <v>9</v>
      </c>
      <c r="D556" s="10" t="s">
        <v>10</v>
      </c>
      <c r="E556" s="12">
        <v>2198</v>
      </c>
    </row>
    <row r="557" spans="1:5">
      <c r="A557" s="3" t="s">
        <v>74</v>
      </c>
      <c r="B557" s="4">
        <v>44928</v>
      </c>
      <c r="C557" s="3" t="s">
        <v>19</v>
      </c>
      <c r="D557" s="3" t="s">
        <v>20</v>
      </c>
      <c r="E557" s="5">
        <v>1723</v>
      </c>
    </row>
    <row r="558" spans="1:5">
      <c r="A558" s="10" t="s">
        <v>76</v>
      </c>
      <c r="B558" s="11">
        <v>44927</v>
      </c>
      <c r="C558" s="10" t="s">
        <v>5</v>
      </c>
      <c r="D558" s="10" t="s">
        <v>6</v>
      </c>
      <c r="E558" s="12">
        <v>250</v>
      </c>
    </row>
    <row r="559" spans="1:5">
      <c r="A559" s="3" t="s">
        <v>77</v>
      </c>
      <c r="B559" s="4">
        <v>44948</v>
      </c>
      <c r="C559" s="3" t="s">
        <v>25</v>
      </c>
      <c r="D559" s="3" t="s">
        <v>17</v>
      </c>
      <c r="E559" s="5">
        <v>768</v>
      </c>
    </row>
    <row r="560" spans="1:5">
      <c r="A560" s="10" t="s">
        <v>76</v>
      </c>
      <c r="B560" s="11">
        <v>44949</v>
      </c>
      <c r="C560" s="10" t="s">
        <v>16</v>
      </c>
      <c r="D560" s="10" t="s">
        <v>17</v>
      </c>
      <c r="E560" s="12">
        <v>2889</v>
      </c>
    </row>
    <row r="561" spans="1:5">
      <c r="A561" s="3" t="s">
        <v>75</v>
      </c>
      <c r="B561" s="4">
        <v>44930</v>
      </c>
      <c r="C561" s="3" t="s">
        <v>19</v>
      </c>
      <c r="D561" s="3" t="s">
        <v>20</v>
      </c>
      <c r="E561" s="5">
        <v>417</v>
      </c>
    </row>
    <row r="562" spans="1:5">
      <c r="A562" s="10" t="s">
        <v>77</v>
      </c>
      <c r="B562" s="11">
        <v>44930</v>
      </c>
      <c r="C562" s="10" t="s">
        <v>9</v>
      </c>
      <c r="D562" s="10" t="s">
        <v>10</v>
      </c>
      <c r="E562" s="12">
        <v>579</v>
      </c>
    </row>
    <row r="563" spans="1:5">
      <c r="A563" s="3" t="s">
        <v>73</v>
      </c>
      <c r="B563" s="4">
        <v>44928</v>
      </c>
      <c r="C563" s="3" t="s">
        <v>5</v>
      </c>
      <c r="D563" s="3" t="s">
        <v>6</v>
      </c>
      <c r="E563" s="5">
        <v>1626</v>
      </c>
    </row>
    <row r="564" spans="1:5">
      <c r="A564" s="10" t="s">
        <v>73</v>
      </c>
      <c r="B564" s="11">
        <v>44928</v>
      </c>
      <c r="C564" s="10" t="s">
        <v>9</v>
      </c>
      <c r="D564" s="10" t="s">
        <v>10</v>
      </c>
      <c r="E564" s="12">
        <v>2825</v>
      </c>
    </row>
    <row r="565" spans="1:5">
      <c r="A565" s="3" t="s">
        <v>74</v>
      </c>
      <c r="B565" s="4">
        <v>44950</v>
      </c>
      <c r="C565" s="3" t="s">
        <v>16</v>
      </c>
      <c r="D565" s="3" t="s">
        <v>17</v>
      </c>
      <c r="E565" s="5">
        <v>2220</v>
      </c>
    </row>
    <row r="566" spans="1:5">
      <c r="A566" s="10" t="s">
        <v>73</v>
      </c>
      <c r="B566" s="11">
        <v>44953</v>
      </c>
      <c r="C566" s="10" t="s">
        <v>16</v>
      </c>
      <c r="D566" s="10" t="s">
        <v>17</v>
      </c>
      <c r="E566" s="12">
        <v>1162</v>
      </c>
    </row>
    <row r="567" spans="1:5">
      <c r="A567" s="3" t="s">
        <v>76</v>
      </c>
      <c r="B567" s="4">
        <v>44934</v>
      </c>
      <c r="C567" s="3" t="s">
        <v>5</v>
      </c>
      <c r="D567" s="3" t="s">
        <v>6</v>
      </c>
      <c r="E567" s="5">
        <v>1620</v>
      </c>
    </row>
    <row r="568" spans="1:5">
      <c r="A568" s="10" t="s">
        <v>74</v>
      </c>
      <c r="B568" s="11">
        <v>44947</v>
      </c>
      <c r="C568" s="10" t="s">
        <v>12</v>
      </c>
      <c r="D568" s="10" t="s">
        <v>13</v>
      </c>
      <c r="E568" s="12">
        <v>2126</v>
      </c>
    </row>
    <row r="569" spans="1:5">
      <c r="A569" s="3" t="s">
        <v>75</v>
      </c>
      <c r="B569" s="4">
        <v>44947</v>
      </c>
      <c r="C569" s="3" t="s">
        <v>16</v>
      </c>
      <c r="D569" s="3" t="s">
        <v>17</v>
      </c>
      <c r="E569" s="5">
        <v>164</v>
      </c>
    </row>
    <row r="570" spans="1:5">
      <c r="A570" s="10" t="s">
        <v>73</v>
      </c>
      <c r="B570" s="11">
        <v>44938</v>
      </c>
      <c r="C570" s="10" t="s">
        <v>16</v>
      </c>
      <c r="D570" s="10" t="s">
        <v>17</v>
      </c>
      <c r="E570" s="12">
        <v>205</v>
      </c>
    </row>
    <row r="571" spans="1:5">
      <c r="A571" s="3" t="s">
        <v>75</v>
      </c>
      <c r="B571" s="4">
        <v>44928</v>
      </c>
      <c r="C571" s="3" t="s">
        <v>25</v>
      </c>
      <c r="D571" s="3" t="s">
        <v>17</v>
      </c>
      <c r="E571" s="5">
        <v>1636</v>
      </c>
    </row>
    <row r="572" spans="1:5">
      <c r="A572" s="10" t="s">
        <v>77</v>
      </c>
      <c r="B572" s="11">
        <v>44934</v>
      </c>
      <c r="C572" s="10" t="s">
        <v>19</v>
      </c>
      <c r="D572" s="10" t="s">
        <v>20</v>
      </c>
      <c r="E572" s="12">
        <v>2683</v>
      </c>
    </row>
    <row r="573" spans="1:5">
      <c r="A573" s="3" t="s">
        <v>77</v>
      </c>
      <c r="B573" s="4">
        <v>44932</v>
      </c>
      <c r="C573" s="3" t="s">
        <v>19</v>
      </c>
      <c r="D573" s="3" t="s">
        <v>20</v>
      </c>
      <c r="E573" s="5">
        <v>1966</v>
      </c>
    </row>
    <row r="574" spans="1:5">
      <c r="A574" s="10" t="s">
        <v>74</v>
      </c>
      <c r="B574" s="11">
        <v>44932</v>
      </c>
      <c r="C574" s="10" t="s">
        <v>19</v>
      </c>
      <c r="D574" s="10" t="s">
        <v>20</v>
      </c>
      <c r="E574" s="12">
        <v>2836</v>
      </c>
    </row>
    <row r="575" spans="1:5">
      <c r="A575" s="3" t="s">
        <v>73</v>
      </c>
      <c r="B575" s="4">
        <v>44944</v>
      </c>
      <c r="C575" s="3" t="s">
        <v>25</v>
      </c>
      <c r="D575" s="3" t="s">
        <v>17</v>
      </c>
      <c r="E575" s="5">
        <v>594</v>
      </c>
    </row>
    <row r="576" spans="1:5">
      <c r="A576" s="10" t="s">
        <v>74</v>
      </c>
      <c r="B576" s="11">
        <v>44952</v>
      </c>
      <c r="C576" s="10" t="s">
        <v>5</v>
      </c>
      <c r="D576" s="10" t="s">
        <v>6</v>
      </c>
      <c r="E576" s="12">
        <v>1322</v>
      </c>
    </row>
    <row r="577" spans="1:5">
      <c r="A577" s="3" t="s">
        <v>74</v>
      </c>
      <c r="B577" s="4">
        <v>44938</v>
      </c>
      <c r="C577" s="3" t="s">
        <v>16</v>
      </c>
      <c r="D577" s="3" t="s">
        <v>17</v>
      </c>
      <c r="E577" s="5">
        <v>1695</v>
      </c>
    </row>
    <row r="578" spans="1:5">
      <c r="A578" s="10" t="s">
        <v>76</v>
      </c>
      <c r="B578" s="11">
        <v>44951</v>
      </c>
      <c r="C578" s="10" t="s">
        <v>5</v>
      </c>
      <c r="D578" s="10" t="s">
        <v>6</v>
      </c>
      <c r="E578" s="12">
        <v>1144</v>
      </c>
    </row>
    <row r="579" spans="1:5">
      <c r="A579" s="3" t="s">
        <v>73</v>
      </c>
      <c r="B579" s="4">
        <v>44954</v>
      </c>
      <c r="C579" s="3" t="s">
        <v>19</v>
      </c>
      <c r="D579" s="3" t="s">
        <v>20</v>
      </c>
      <c r="E579" s="5">
        <v>1791</v>
      </c>
    </row>
    <row r="580" spans="1:5">
      <c r="A580" s="10" t="s">
        <v>73</v>
      </c>
      <c r="B580" s="11">
        <v>44934</v>
      </c>
      <c r="C580" s="10" t="s">
        <v>9</v>
      </c>
      <c r="D580" s="10" t="s">
        <v>10</v>
      </c>
      <c r="E580" s="12">
        <v>1740</v>
      </c>
    </row>
    <row r="581" spans="1:5">
      <c r="A581" s="3" t="s">
        <v>74</v>
      </c>
      <c r="B581" s="4">
        <v>44939</v>
      </c>
      <c r="C581" s="3" t="s">
        <v>19</v>
      </c>
      <c r="D581" s="3" t="s">
        <v>20</v>
      </c>
      <c r="E581" s="5">
        <v>2684</v>
      </c>
    </row>
    <row r="582" spans="1:5">
      <c r="A582" s="10" t="s">
        <v>77</v>
      </c>
      <c r="B582" s="11">
        <v>44930</v>
      </c>
      <c r="C582" s="10" t="s">
        <v>12</v>
      </c>
      <c r="D582" s="10" t="s">
        <v>13</v>
      </c>
      <c r="E582" s="12">
        <v>2550</v>
      </c>
    </row>
    <row r="583" spans="1:5">
      <c r="A583" s="3" t="s">
        <v>75</v>
      </c>
      <c r="B583" s="4">
        <v>44955</v>
      </c>
      <c r="C583" s="3" t="s">
        <v>25</v>
      </c>
      <c r="D583" s="3" t="s">
        <v>17</v>
      </c>
      <c r="E583" s="5">
        <v>2906</v>
      </c>
    </row>
    <row r="584" spans="1:5">
      <c r="A584" s="10" t="s">
        <v>75</v>
      </c>
      <c r="B584" s="11">
        <v>44946</v>
      </c>
      <c r="C584" s="10" t="s">
        <v>5</v>
      </c>
      <c r="D584" s="10" t="s">
        <v>6</v>
      </c>
      <c r="E584" s="12">
        <v>503</v>
      </c>
    </row>
    <row r="585" spans="1:5">
      <c r="A585" s="3" t="s">
        <v>76</v>
      </c>
      <c r="B585" s="4">
        <v>44932</v>
      </c>
      <c r="C585" s="3" t="s">
        <v>12</v>
      </c>
      <c r="D585" s="3" t="s">
        <v>13</v>
      </c>
      <c r="E585" s="5">
        <v>982</v>
      </c>
    </row>
    <row r="586" spans="1:5">
      <c r="A586" s="10" t="s">
        <v>77</v>
      </c>
      <c r="B586" s="11">
        <v>44940</v>
      </c>
      <c r="C586" s="10" t="s">
        <v>12</v>
      </c>
      <c r="D586" s="10" t="s">
        <v>13</v>
      </c>
      <c r="E586" s="12">
        <v>982</v>
      </c>
    </row>
    <row r="587" spans="1:5">
      <c r="A587" s="3" t="s">
        <v>77</v>
      </c>
      <c r="B587" s="4">
        <v>44928</v>
      </c>
      <c r="C587" s="3" t="s">
        <v>5</v>
      </c>
      <c r="D587" s="3" t="s">
        <v>6</v>
      </c>
      <c r="E587" s="5">
        <v>728</v>
      </c>
    </row>
    <row r="588" spans="1:5">
      <c r="A588" s="10" t="s">
        <v>75</v>
      </c>
      <c r="B588" s="11">
        <v>44931</v>
      </c>
      <c r="C588" s="10" t="s">
        <v>5</v>
      </c>
      <c r="D588" s="10" t="s">
        <v>6</v>
      </c>
      <c r="E588" s="12">
        <v>2767</v>
      </c>
    </row>
    <row r="589" spans="1:5">
      <c r="A589" s="3" t="s">
        <v>76</v>
      </c>
      <c r="B589" s="4">
        <v>44934</v>
      </c>
      <c r="C589" s="3" t="s">
        <v>16</v>
      </c>
      <c r="D589" s="3" t="s">
        <v>17</v>
      </c>
      <c r="E589" s="5">
        <v>194</v>
      </c>
    </row>
    <row r="590" spans="1:5">
      <c r="A590" s="10" t="s">
        <v>73</v>
      </c>
      <c r="B590" s="11">
        <v>44935</v>
      </c>
      <c r="C590" s="10" t="s">
        <v>19</v>
      </c>
      <c r="D590" s="10" t="s">
        <v>20</v>
      </c>
      <c r="E590" s="12">
        <v>665</v>
      </c>
    </row>
    <row r="591" spans="1:5">
      <c r="A591" s="3" t="s">
        <v>76</v>
      </c>
      <c r="B591" s="4">
        <v>44938</v>
      </c>
      <c r="C591" s="3" t="s">
        <v>5</v>
      </c>
      <c r="D591" s="3" t="s">
        <v>6</v>
      </c>
      <c r="E591" s="5">
        <v>2874</v>
      </c>
    </row>
    <row r="592" spans="1:5">
      <c r="A592" s="10" t="s">
        <v>77</v>
      </c>
      <c r="B592" s="11">
        <v>44948</v>
      </c>
      <c r="C592" s="10" t="s">
        <v>16</v>
      </c>
      <c r="D592" s="10" t="s">
        <v>17</v>
      </c>
      <c r="E592" s="12">
        <v>360</v>
      </c>
    </row>
    <row r="593" spans="1:5">
      <c r="A593" s="3" t="s">
        <v>76</v>
      </c>
      <c r="B593" s="4">
        <v>44933</v>
      </c>
      <c r="C593" s="3" t="s">
        <v>5</v>
      </c>
      <c r="D593" s="3" t="s">
        <v>6</v>
      </c>
      <c r="E593" s="5">
        <v>1808</v>
      </c>
    </row>
    <row r="594" spans="1:5">
      <c r="A594" s="10" t="s">
        <v>74</v>
      </c>
      <c r="B594" s="11">
        <v>44956</v>
      </c>
      <c r="C594" s="10" t="s">
        <v>19</v>
      </c>
      <c r="D594" s="10" t="s">
        <v>20</v>
      </c>
      <c r="E594" s="12">
        <v>1886</v>
      </c>
    </row>
    <row r="595" spans="1:5">
      <c r="A595" s="3" t="s">
        <v>77</v>
      </c>
      <c r="B595" s="4">
        <v>44946</v>
      </c>
      <c r="C595" s="3" t="s">
        <v>16</v>
      </c>
      <c r="D595" s="3" t="s">
        <v>17</v>
      </c>
      <c r="E595" s="5">
        <v>2718</v>
      </c>
    </row>
    <row r="596" spans="1:5">
      <c r="A596" s="10" t="s">
        <v>73</v>
      </c>
      <c r="B596" s="11">
        <v>44947</v>
      </c>
      <c r="C596" s="10" t="s">
        <v>12</v>
      </c>
      <c r="D596" s="10" t="s">
        <v>13</v>
      </c>
      <c r="E596" s="12">
        <v>2930</v>
      </c>
    </row>
    <row r="597" spans="1:5">
      <c r="A597" s="3" t="s">
        <v>77</v>
      </c>
      <c r="B597" s="4">
        <v>44953</v>
      </c>
      <c r="C597" s="3" t="s">
        <v>19</v>
      </c>
      <c r="D597" s="3" t="s">
        <v>20</v>
      </c>
      <c r="E597" s="5">
        <v>1670</v>
      </c>
    </row>
    <row r="598" spans="1:5">
      <c r="A598" s="10" t="s">
        <v>77</v>
      </c>
      <c r="B598" s="11">
        <v>44951</v>
      </c>
      <c r="C598" s="10" t="s">
        <v>12</v>
      </c>
      <c r="D598" s="10" t="s">
        <v>13</v>
      </c>
      <c r="E598" s="12">
        <v>421</v>
      </c>
    </row>
    <row r="599" spans="1:5">
      <c r="A599" s="3" t="s">
        <v>73</v>
      </c>
      <c r="B599" s="4">
        <v>44954</v>
      </c>
      <c r="C599" s="3" t="s">
        <v>25</v>
      </c>
      <c r="D599" s="3" t="s">
        <v>17</v>
      </c>
      <c r="E599" s="5">
        <v>2836</v>
      </c>
    </row>
    <row r="600" spans="1:5">
      <c r="A600" s="10" t="s">
        <v>73</v>
      </c>
      <c r="B600" s="11">
        <v>44932</v>
      </c>
      <c r="C600" s="10" t="s">
        <v>25</v>
      </c>
      <c r="D600" s="10" t="s">
        <v>17</v>
      </c>
      <c r="E600" s="12">
        <v>344</v>
      </c>
    </row>
    <row r="601" spans="1:5">
      <c r="A601" s="3" t="s">
        <v>77</v>
      </c>
      <c r="B601" s="4">
        <v>44948</v>
      </c>
      <c r="C601" s="3" t="s">
        <v>9</v>
      </c>
      <c r="D601" s="3" t="s">
        <v>10</v>
      </c>
      <c r="E601" s="5">
        <v>400</v>
      </c>
    </row>
    <row r="602" spans="1:5">
      <c r="A602" s="10" t="s">
        <v>73</v>
      </c>
      <c r="B602" s="11">
        <v>44927</v>
      </c>
      <c r="C602" s="10" t="s">
        <v>25</v>
      </c>
      <c r="D602" s="10" t="s">
        <v>17</v>
      </c>
      <c r="E602" s="12">
        <v>707</v>
      </c>
    </row>
    <row r="603" spans="1:5">
      <c r="A603" s="3" t="s">
        <v>73</v>
      </c>
      <c r="B603" s="4">
        <v>44930</v>
      </c>
      <c r="C603" s="3" t="s">
        <v>5</v>
      </c>
      <c r="D603" s="3" t="s">
        <v>6</v>
      </c>
      <c r="E603" s="5">
        <v>1976</v>
      </c>
    </row>
    <row r="604" spans="1:5">
      <c r="A604" s="10" t="s">
        <v>73</v>
      </c>
      <c r="B604" s="11">
        <v>44953</v>
      </c>
      <c r="C604" s="10" t="s">
        <v>9</v>
      </c>
      <c r="D604" s="10" t="s">
        <v>10</v>
      </c>
      <c r="E604" s="12">
        <v>1655</v>
      </c>
    </row>
    <row r="605" spans="1:5">
      <c r="A605" s="3" t="s">
        <v>77</v>
      </c>
      <c r="B605" s="4">
        <v>44939</v>
      </c>
      <c r="C605" s="3" t="s">
        <v>16</v>
      </c>
      <c r="D605" s="3" t="s">
        <v>17</v>
      </c>
      <c r="E605" s="5">
        <v>1473</v>
      </c>
    </row>
    <row r="606" spans="1:5">
      <c r="A606" s="10" t="s">
        <v>75</v>
      </c>
      <c r="B606" s="11">
        <v>44931</v>
      </c>
      <c r="C606" s="10" t="s">
        <v>16</v>
      </c>
      <c r="D606" s="10" t="s">
        <v>17</v>
      </c>
      <c r="E606" s="12">
        <v>2995</v>
      </c>
    </row>
    <row r="607" spans="1:5">
      <c r="A607" s="3" t="s">
        <v>75</v>
      </c>
      <c r="B607" s="4">
        <v>44942</v>
      </c>
      <c r="C607" s="3" t="s">
        <v>12</v>
      </c>
      <c r="D607" s="3" t="s">
        <v>13</v>
      </c>
      <c r="E607" s="5">
        <v>1176</v>
      </c>
    </row>
    <row r="608" spans="1:5">
      <c r="A608" s="10" t="s">
        <v>74</v>
      </c>
      <c r="B608" s="11">
        <v>44948</v>
      </c>
      <c r="C608" s="10" t="s">
        <v>16</v>
      </c>
      <c r="D608" s="10" t="s">
        <v>17</v>
      </c>
      <c r="E608" s="12">
        <v>831</v>
      </c>
    </row>
    <row r="609" spans="1:5">
      <c r="A609" s="3" t="s">
        <v>76</v>
      </c>
      <c r="B609" s="4">
        <v>44932</v>
      </c>
      <c r="C609" s="3" t="s">
        <v>9</v>
      </c>
      <c r="D609" s="3" t="s">
        <v>10</v>
      </c>
      <c r="E609" s="5">
        <v>299</v>
      </c>
    </row>
    <row r="610" spans="1:5">
      <c r="A610" s="10" t="s">
        <v>75</v>
      </c>
      <c r="B610" s="11">
        <v>44954</v>
      </c>
      <c r="C610" s="10" t="s">
        <v>19</v>
      </c>
      <c r="D610" s="10" t="s">
        <v>20</v>
      </c>
      <c r="E610" s="12">
        <v>2016</v>
      </c>
    </row>
    <row r="611" spans="1:5">
      <c r="A611" s="3" t="s">
        <v>74</v>
      </c>
      <c r="B611" s="4">
        <v>44937</v>
      </c>
      <c r="C611" s="3" t="s">
        <v>19</v>
      </c>
      <c r="D611" s="3" t="s">
        <v>20</v>
      </c>
      <c r="E611" s="5">
        <v>922</v>
      </c>
    </row>
    <row r="612" spans="1:5">
      <c r="A612" s="10" t="s">
        <v>76</v>
      </c>
      <c r="B612" s="11">
        <v>44937</v>
      </c>
      <c r="C612" s="10" t="s">
        <v>5</v>
      </c>
      <c r="D612" s="10" t="s">
        <v>6</v>
      </c>
      <c r="E612" s="12">
        <v>1703</v>
      </c>
    </row>
    <row r="613" spans="1:5">
      <c r="A613" s="3" t="s">
        <v>73</v>
      </c>
      <c r="B613" s="4">
        <v>44953</v>
      </c>
      <c r="C613" s="3" t="s">
        <v>5</v>
      </c>
      <c r="D613" s="3" t="s">
        <v>6</v>
      </c>
      <c r="E613" s="5">
        <v>165</v>
      </c>
    </row>
    <row r="614" spans="1:5">
      <c r="A614" s="10" t="s">
        <v>76</v>
      </c>
      <c r="B614" s="11">
        <v>44942</v>
      </c>
      <c r="C614" s="10" t="s">
        <v>12</v>
      </c>
      <c r="D614" s="10" t="s">
        <v>13</v>
      </c>
      <c r="E614" s="12">
        <v>891</v>
      </c>
    </row>
    <row r="615" spans="1:5">
      <c r="A615" s="3" t="s">
        <v>77</v>
      </c>
      <c r="B615" s="4">
        <v>44935</v>
      </c>
      <c r="C615" s="3" t="s">
        <v>12</v>
      </c>
      <c r="D615" s="3" t="s">
        <v>13</v>
      </c>
      <c r="E615" s="5">
        <v>2450</v>
      </c>
    </row>
    <row r="616" spans="1:5">
      <c r="A616" s="10" t="s">
        <v>76</v>
      </c>
      <c r="B616" s="11">
        <v>44946</v>
      </c>
      <c r="C616" s="10" t="s">
        <v>19</v>
      </c>
      <c r="D616" s="10" t="s">
        <v>20</v>
      </c>
      <c r="E616" s="12">
        <v>1349</v>
      </c>
    </row>
    <row r="617" spans="1:5">
      <c r="A617" s="3" t="s">
        <v>75</v>
      </c>
      <c r="B617" s="4">
        <v>44951</v>
      </c>
      <c r="C617" s="3" t="s">
        <v>25</v>
      </c>
      <c r="D617" s="3" t="s">
        <v>17</v>
      </c>
      <c r="E617" s="5">
        <v>281</v>
      </c>
    </row>
    <row r="618" spans="1:5">
      <c r="A618" s="10" t="s">
        <v>75</v>
      </c>
      <c r="B618" s="11">
        <v>44933</v>
      </c>
      <c r="C618" s="10" t="s">
        <v>16</v>
      </c>
      <c r="D618" s="10" t="s">
        <v>17</v>
      </c>
      <c r="E618" s="12">
        <v>2453</v>
      </c>
    </row>
    <row r="619" spans="1:5">
      <c r="A619" s="3" t="s">
        <v>73</v>
      </c>
      <c r="B619" s="4">
        <v>44929</v>
      </c>
      <c r="C619" s="3" t="s">
        <v>5</v>
      </c>
      <c r="D619" s="3" t="s">
        <v>6</v>
      </c>
      <c r="E619" s="5">
        <v>496</v>
      </c>
    </row>
    <row r="620" spans="1:5">
      <c r="A620" s="10" t="s">
        <v>74</v>
      </c>
      <c r="B620" s="11">
        <v>44952</v>
      </c>
      <c r="C620" s="10" t="s">
        <v>16</v>
      </c>
      <c r="D620" s="10" t="s">
        <v>17</v>
      </c>
      <c r="E620" s="12">
        <v>1449</v>
      </c>
    </row>
    <row r="621" spans="1:5">
      <c r="A621" s="3" t="s">
        <v>73</v>
      </c>
      <c r="B621" s="4">
        <v>44929</v>
      </c>
      <c r="C621" s="3" t="s">
        <v>9</v>
      </c>
      <c r="D621" s="3" t="s">
        <v>10</v>
      </c>
      <c r="E621" s="5">
        <v>1911</v>
      </c>
    </row>
    <row r="622" spans="1:5">
      <c r="A622" s="10" t="s">
        <v>73</v>
      </c>
      <c r="B622" s="11">
        <v>44956</v>
      </c>
      <c r="C622" s="10" t="s">
        <v>9</v>
      </c>
      <c r="D622" s="10" t="s">
        <v>10</v>
      </c>
      <c r="E622" s="12">
        <v>2742</v>
      </c>
    </row>
    <row r="623" spans="1:5">
      <c r="A623" s="3" t="s">
        <v>76</v>
      </c>
      <c r="B623" s="4">
        <v>44946</v>
      </c>
      <c r="C623" s="3" t="s">
        <v>12</v>
      </c>
      <c r="D623" s="3" t="s">
        <v>13</v>
      </c>
      <c r="E623" s="5">
        <v>332</v>
      </c>
    </row>
    <row r="624" spans="1:5">
      <c r="A624" s="10" t="s">
        <v>74</v>
      </c>
      <c r="B624" s="11">
        <v>44942</v>
      </c>
      <c r="C624" s="10" t="s">
        <v>25</v>
      </c>
      <c r="D624" s="10" t="s">
        <v>17</v>
      </c>
      <c r="E624" s="12">
        <v>1049</v>
      </c>
    </row>
    <row r="625" spans="1:5">
      <c r="A625" s="3" t="s">
        <v>76</v>
      </c>
      <c r="B625" s="4">
        <v>44927</v>
      </c>
      <c r="C625" s="3" t="s">
        <v>19</v>
      </c>
      <c r="D625" s="3" t="s">
        <v>20</v>
      </c>
      <c r="E625" s="5">
        <v>1646</v>
      </c>
    </row>
    <row r="626" spans="1:5">
      <c r="A626" s="10" t="s">
        <v>77</v>
      </c>
      <c r="B626" s="11">
        <v>44947</v>
      </c>
      <c r="C626" s="10" t="s">
        <v>16</v>
      </c>
      <c r="D626" s="10" t="s">
        <v>17</v>
      </c>
      <c r="E626" s="12">
        <v>2294</v>
      </c>
    </row>
    <row r="627" spans="1:5">
      <c r="A627" s="3" t="s">
        <v>73</v>
      </c>
      <c r="B627" s="4">
        <v>44936</v>
      </c>
      <c r="C627" s="3" t="s">
        <v>9</v>
      </c>
      <c r="D627" s="3" t="s">
        <v>10</v>
      </c>
      <c r="E627" s="5">
        <v>676</v>
      </c>
    </row>
    <row r="628" spans="1:5">
      <c r="A628" s="10" t="s">
        <v>73</v>
      </c>
      <c r="B628" s="11">
        <v>44946</v>
      </c>
      <c r="C628" s="10" t="s">
        <v>12</v>
      </c>
      <c r="D628" s="10" t="s">
        <v>13</v>
      </c>
      <c r="E628" s="12">
        <v>2134</v>
      </c>
    </row>
    <row r="629" spans="1:5">
      <c r="A629" s="3" t="s">
        <v>76</v>
      </c>
      <c r="B629" s="4">
        <v>44951</v>
      </c>
      <c r="C629" s="3" t="s">
        <v>12</v>
      </c>
      <c r="D629" s="3" t="s">
        <v>13</v>
      </c>
      <c r="E629" s="5">
        <v>208</v>
      </c>
    </row>
    <row r="630" spans="1:5">
      <c r="A630" s="10" t="s">
        <v>75</v>
      </c>
      <c r="B630" s="11">
        <v>44952</v>
      </c>
      <c r="C630" s="10" t="s">
        <v>12</v>
      </c>
      <c r="D630" s="10" t="s">
        <v>13</v>
      </c>
      <c r="E630" s="12">
        <v>573</v>
      </c>
    </row>
    <row r="631" spans="1:5">
      <c r="A631" s="3" t="s">
        <v>75</v>
      </c>
      <c r="B631" s="4">
        <v>44941</v>
      </c>
      <c r="C631" s="3" t="s">
        <v>5</v>
      </c>
      <c r="D631" s="3" t="s">
        <v>6</v>
      </c>
      <c r="E631" s="5">
        <v>388</v>
      </c>
    </row>
    <row r="632" spans="1:5">
      <c r="A632" s="10" t="s">
        <v>75</v>
      </c>
      <c r="B632" s="11">
        <v>44937</v>
      </c>
      <c r="C632" s="10" t="s">
        <v>9</v>
      </c>
      <c r="D632" s="10" t="s">
        <v>10</v>
      </c>
      <c r="E632" s="12">
        <v>2948</v>
      </c>
    </row>
    <row r="633" spans="1:5">
      <c r="A633" s="3" t="s">
        <v>75</v>
      </c>
      <c r="B633" s="4">
        <v>44927</v>
      </c>
      <c r="C633" s="3" t="s">
        <v>25</v>
      </c>
      <c r="D633" s="3" t="s">
        <v>17</v>
      </c>
      <c r="E633" s="5">
        <v>2268</v>
      </c>
    </row>
    <row r="634" spans="1:5">
      <c r="A634" s="10" t="s">
        <v>75</v>
      </c>
      <c r="B634" s="11">
        <v>44955</v>
      </c>
      <c r="C634" s="10" t="s">
        <v>16</v>
      </c>
      <c r="D634" s="10" t="s">
        <v>17</v>
      </c>
      <c r="E634" s="12">
        <v>2037</v>
      </c>
    </row>
    <row r="635" spans="1:5">
      <c r="A635" s="3" t="s">
        <v>75</v>
      </c>
      <c r="B635" s="4">
        <v>44949</v>
      </c>
      <c r="C635" s="3" t="s">
        <v>5</v>
      </c>
      <c r="D635" s="3" t="s">
        <v>6</v>
      </c>
      <c r="E635" s="5">
        <v>1873</v>
      </c>
    </row>
    <row r="636" spans="1:5">
      <c r="A636" s="10" t="s">
        <v>75</v>
      </c>
      <c r="B636" s="11">
        <v>44929</v>
      </c>
      <c r="C636" s="10" t="s">
        <v>9</v>
      </c>
      <c r="D636" s="10" t="s">
        <v>10</v>
      </c>
      <c r="E636" s="12">
        <v>2469</v>
      </c>
    </row>
    <row r="637" spans="1:5">
      <c r="A637" s="3" t="s">
        <v>77</v>
      </c>
      <c r="B637" s="4">
        <v>44957</v>
      </c>
      <c r="C637" s="3" t="s">
        <v>5</v>
      </c>
      <c r="D637" s="3" t="s">
        <v>6</v>
      </c>
      <c r="E637" s="5">
        <v>2428</v>
      </c>
    </row>
    <row r="638" spans="1:5">
      <c r="A638" s="10" t="s">
        <v>75</v>
      </c>
      <c r="B638" s="11">
        <v>44954</v>
      </c>
      <c r="C638" s="10" t="s">
        <v>9</v>
      </c>
      <c r="D638" s="10" t="s">
        <v>10</v>
      </c>
      <c r="E638" s="12">
        <v>2327</v>
      </c>
    </row>
    <row r="639" spans="1:5">
      <c r="A639" s="3" t="s">
        <v>73</v>
      </c>
      <c r="B639" s="4">
        <v>44937</v>
      </c>
      <c r="C639" s="3" t="s">
        <v>16</v>
      </c>
      <c r="D639" s="3" t="s">
        <v>17</v>
      </c>
      <c r="E639" s="5">
        <v>1712</v>
      </c>
    </row>
    <row r="640" spans="1:5">
      <c r="A640" s="10" t="s">
        <v>73</v>
      </c>
      <c r="B640" s="11">
        <v>44927</v>
      </c>
      <c r="C640" s="10" t="s">
        <v>5</v>
      </c>
      <c r="D640" s="10" t="s">
        <v>6</v>
      </c>
      <c r="E640" s="12">
        <v>2436</v>
      </c>
    </row>
    <row r="641" spans="1:5">
      <c r="A641" s="3" t="s">
        <v>73</v>
      </c>
      <c r="B641" s="4">
        <v>44945</v>
      </c>
      <c r="C641" s="3" t="s">
        <v>16</v>
      </c>
      <c r="D641" s="3" t="s">
        <v>17</v>
      </c>
      <c r="E641" s="5">
        <v>2355</v>
      </c>
    </row>
    <row r="642" spans="1:5">
      <c r="A642" s="10" t="s">
        <v>77</v>
      </c>
      <c r="B642" s="11">
        <v>44949</v>
      </c>
      <c r="C642" s="10" t="s">
        <v>12</v>
      </c>
      <c r="D642" s="10" t="s">
        <v>13</v>
      </c>
      <c r="E642" s="12">
        <v>263</v>
      </c>
    </row>
    <row r="643" spans="1:5">
      <c r="A643" s="3" t="s">
        <v>77</v>
      </c>
      <c r="B643" s="4">
        <v>44939</v>
      </c>
      <c r="C643" s="3" t="s">
        <v>5</v>
      </c>
      <c r="D643" s="3" t="s">
        <v>6</v>
      </c>
      <c r="E643" s="5">
        <v>2402</v>
      </c>
    </row>
    <row r="644" spans="1:5">
      <c r="A644" s="10" t="s">
        <v>75</v>
      </c>
      <c r="B644" s="11">
        <v>44943</v>
      </c>
      <c r="C644" s="10" t="s">
        <v>5</v>
      </c>
      <c r="D644" s="10" t="s">
        <v>6</v>
      </c>
      <c r="E644" s="12">
        <v>1913</v>
      </c>
    </row>
    <row r="645" spans="1:5">
      <c r="A645" s="3" t="s">
        <v>73</v>
      </c>
      <c r="B645" s="4">
        <v>44933</v>
      </c>
      <c r="C645" s="3" t="s">
        <v>16</v>
      </c>
      <c r="D645" s="3" t="s">
        <v>17</v>
      </c>
      <c r="E645" s="5">
        <v>2602</v>
      </c>
    </row>
    <row r="646" spans="1:5">
      <c r="A646" s="10" t="s">
        <v>77</v>
      </c>
      <c r="B646" s="11">
        <v>44945</v>
      </c>
      <c r="C646" s="10" t="s">
        <v>5</v>
      </c>
      <c r="D646" s="10" t="s">
        <v>6</v>
      </c>
      <c r="E646" s="12">
        <v>2993</v>
      </c>
    </row>
    <row r="647" spans="1:5">
      <c r="A647" s="3" t="s">
        <v>76</v>
      </c>
      <c r="B647" s="4">
        <v>44933</v>
      </c>
      <c r="C647" s="3" t="s">
        <v>16</v>
      </c>
      <c r="D647" s="3" t="s">
        <v>17</v>
      </c>
      <c r="E647" s="5">
        <v>2490</v>
      </c>
    </row>
    <row r="648" spans="1:5">
      <c r="A648" s="10" t="s">
        <v>73</v>
      </c>
      <c r="B648" s="11">
        <v>44928</v>
      </c>
      <c r="C648" s="10" t="s">
        <v>12</v>
      </c>
      <c r="D648" s="10" t="s">
        <v>13</v>
      </c>
      <c r="E648" s="12">
        <v>2485</v>
      </c>
    </row>
    <row r="649" spans="1:5">
      <c r="A649" s="3" t="s">
        <v>73</v>
      </c>
      <c r="B649" s="4">
        <v>44927</v>
      </c>
      <c r="C649" s="3" t="s">
        <v>19</v>
      </c>
      <c r="D649" s="3" t="s">
        <v>20</v>
      </c>
      <c r="E649" s="5">
        <v>2050</v>
      </c>
    </row>
    <row r="650" spans="1:5">
      <c r="A650" s="10" t="s">
        <v>74</v>
      </c>
      <c r="B650" s="11">
        <v>44937</v>
      </c>
      <c r="C650" s="10" t="s">
        <v>9</v>
      </c>
      <c r="D650" s="10" t="s">
        <v>10</v>
      </c>
      <c r="E650" s="12">
        <v>1525</v>
      </c>
    </row>
    <row r="651" spans="1:5">
      <c r="A651" s="3" t="s">
        <v>75</v>
      </c>
      <c r="B651" s="4">
        <v>44946</v>
      </c>
      <c r="C651" s="3" t="s">
        <v>12</v>
      </c>
      <c r="D651" s="3" t="s">
        <v>13</v>
      </c>
      <c r="E651" s="5">
        <v>1065</v>
      </c>
    </row>
    <row r="652" spans="1:5">
      <c r="A652" s="10" t="s">
        <v>73</v>
      </c>
      <c r="B652" s="11">
        <v>44947</v>
      </c>
      <c r="C652" s="10" t="s">
        <v>16</v>
      </c>
      <c r="D652" s="10" t="s">
        <v>17</v>
      </c>
      <c r="E652" s="12">
        <v>2498</v>
      </c>
    </row>
    <row r="653" spans="1:5">
      <c r="A653" s="3" t="s">
        <v>76</v>
      </c>
      <c r="B653" s="4">
        <v>44931</v>
      </c>
      <c r="C653" s="3" t="s">
        <v>5</v>
      </c>
      <c r="D653" s="3" t="s">
        <v>6</v>
      </c>
      <c r="E653" s="5">
        <v>352</v>
      </c>
    </row>
    <row r="654" spans="1:5">
      <c r="A654" s="10" t="s">
        <v>77</v>
      </c>
      <c r="B654" s="11">
        <v>44932</v>
      </c>
      <c r="C654" s="10" t="s">
        <v>9</v>
      </c>
      <c r="D654" s="10" t="s">
        <v>10</v>
      </c>
      <c r="E654" s="12">
        <v>1306</v>
      </c>
    </row>
    <row r="655" spans="1:5">
      <c r="A655" s="3" t="s">
        <v>75</v>
      </c>
      <c r="B655" s="4">
        <v>44957</v>
      </c>
      <c r="C655" s="3" t="s">
        <v>12</v>
      </c>
      <c r="D655" s="3" t="s">
        <v>13</v>
      </c>
      <c r="E655" s="5">
        <v>2590</v>
      </c>
    </row>
    <row r="656" spans="1:5">
      <c r="A656" s="10" t="s">
        <v>73</v>
      </c>
      <c r="B656" s="11">
        <v>44929</v>
      </c>
      <c r="C656" s="10" t="s">
        <v>16</v>
      </c>
      <c r="D656" s="10" t="s">
        <v>17</v>
      </c>
      <c r="E656" s="12">
        <v>429</v>
      </c>
    </row>
    <row r="657" spans="1:5">
      <c r="A657" s="3" t="s">
        <v>77</v>
      </c>
      <c r="B657" s="4">
        <v>44952</v>
      </c>
      <c r="C657" s="3" t="s">
        <v>5</v>
      </c>
      <c r="D657" s="3" t="s">
        <v>6</v>
      </c>
      <c r="E657" s="5">
        <v>2957</v>
      </c>
    </row>
    <row r="658" spans="1:5">
      <c r="A658" s="10" t="s">
        <v>75</v>
      </c>
      <c r="B658" s="11">
        <v>44948</v>
      </c>
      <c r="C658" s="10" t="s">
        <v>25</v>
      </c>
      <c r="D658" s="10" t="s">
        <v>17</v>
      </c>
      <c r="E658" s="12">
        <v>2397</v>
      </c>
    </row>
    <row r="659" spans="1:5">
      <c r="A659" s="3" t="s">
        <v>77</v>
      </c>
      <c r="B659" s="4">
        <v>44929</v>
      </c>
      <c r="C659" s="3" t="s">
        <v>12</v>
      </c>
      <c r="D659" s="3" t="s">
        <v>13</v>
      </c>
      <c r="E659" s="5">
        <v>1442</v>
      </c>
    </row>
    <row r="660" spans="1:5">
      <c r="A660" s="10" t="s">
        <v>75</v>
      </c>
      <c r="B660" s="11">
        <v>44927</v>
      </c>
      <c r="C660" s="10" t="s">
        <v>16</v>
      </c>
      <c r="D660" s="10" t="s">
        <v>17</v>
      </c>
      <c r="E660" s="12">
        <v>771</v>
      </c>
    </row>
    <row r="661" spans="1:5">
      <c r="A661" s="3" t="s">
        <v>75</v>
      </c>
      <c r="B661" s="4">
        <v>44956</v>
      </c>
      <c r="C661" s="3" t="s">
        <v>25</v>
      </c>
      <c r="D661" s="3" t="s">
        <v>17</v>
      </c>
      <c r="E661" s="5">
        <v>2745</v>
      </c>
    </row>
    <row r="662" spans="1:5">
      <c r="A662" s="10" t="s">
        <v>77</v>
      </c>
      <c r="B662" s="11">
        <v>44942</v>
      </c>
      <c r="C662" s="10" t="s">
        <v>5</v>
      </c>
      <c r="D662" s="10" t="s">
        <v>6</v>
      </c>
      <c r="E662" s="12">
        <v>1208</v>
      </c>
    </row>
    <row r="663" spans="1:5">
      <c r="A663" s="3" t="s">
        <v>75</v>
      </c>
      <c r="B663" s="4">
        <v>44936</v>
      </c>
      <c r="C663" s="3" t="s">
        <v>5</v>
      </c>
      <c r="D663" s="3" t="s">
        <v>6</v>
      </c>
      <c r="E663" s="5">
        <v>2767</v>
      </c>
    </row>
    <row r="664" spans="1:5">
      <c r="A664" s="10" t="s">
        <v>74</v>
      </c>
      <c r="B664" s="11">
        <v>44956</v>
      </c>
      <c r="C664" s="10" t="s">
        <v>5</v>
      </c>
      <c r="D664" s="10" t="s">
        <v>6</v>
      </c>
      <c r="E664" s="12">
        <v>1569</v>
      </c>
    </row>
    <row r="665" spans="1:5">
      <c r="A665" s="3" t="s">
        <v>77</v>
      </c>
      <c r="B665" s="4">
        <v>44953</v>
      </c>
      <c r="C665" s="3" t="s">
        <v>12</v>
      </c>
      <c r="D665" s="3" t="s">
        <v>13</v>
      </c>
      <c r="E665" s="5">
        <v>2089</v>
      </c>
    </row>
    <row r="666" spans="1:5">
      <c r="A666" s="10" t="s">
        <v>77</v>
      </c>
      <c r="B666" s="11">
        <v>44957</v>
      </c>
      <c r="C666" s="10" t="s">
        <v>12</v>
      </c>
      <c r="D666" s="10" t="s">
        <v>13</v>
      </c>
      <c r="E666" s="12">
        <v>1188</v>
      </c>
    </row>
    <row r="667" spans="1:5">
      <c r="A667" s="3" t="s">
        <v>74</v>
      </c>
      <c r="B667" s="4">
        <v>44927</v>
      </c>
      <c r="C667" s="3" t="s">
        <v>16</v>
      </c>
      <c r="D667" s="3" t="s">
        <v>17</v>
      </c>
      <c r="E667" s="5">
        <v>210</v>
      </c>
    </row>
    <row r="668" spans="1:5">
      <c r="A668" s="10" t="s">
        <v>76</v>
      </c>
      <c r="B668" s="11">
        <v>44950</v>
      </c>
      <c r="C668" s="10" t="s">
        <v>16</v>
      </c>
      <c r="D668" s="10" t="s">
        <v>17</v>
      </c>
      <c r="E668" s="12">
        <v>985</v>
      </c>
    </row>
    <row r="669" spans="1:5">
      <c r="A669" s="3" t="s">
        <v>76</v>
      </c>
      <c r="B669" s="4">
        <v>44947</v>
      </c>
      <c r="C669" s="3" t="s">
        <v>9</v>
      </c>
      <c r="D669" s="3" t="s">
        <v>10</v>
      </c>
      <c r="E669" s="5">
        <v>1513</v>
      </c>
    </row>
    <row r="670" spans="1:5">
      <c r="A670" s="10" t="s">
        <v>73</v>
      </c>
      <c r="B670" s="11">
        <v>44934</v>
      </c>
      <c r="C670" s="10" t="s">
        <v>16</v>
      </c>
      <c r="D670" s="10" t="s">
        <v>17</v>
      </c>
      <c r="E670" s="12">
        <v>104</v>
      </c>
    </row>
    <row r="671" spans="1:5">
      <c r="A671" s="3" t="s">
        <v>75</v>
      </c>
      <c r="B671" s="4">
        <v>44953</v>
      </c>
      <c r="C671" s="3" t="s">
        <v>12</v>
      </c>
      <c r="D671" s="3" t="s">
        <v>13</v>
      </c>
      <c r="E671" s="5">
        <v>2066</v>
      </c>
    </row>
    <row r="672" spans="1:5">
      <c r="A672" s="10" t="s">
        <v>75</v>
      </c>
      <c r="B672" s="11">
        <v>44928</v>
      </c>
      <c r="C672" s="10" t="s">
        <v>12</v>
      </c>
      <c r="D672" s="10" t="s">
        <v>13</v>
      </c>
      <c r="E672" s="12">
        <v>148</v>
      </c>
    </row>
    <row r="673" spans="1:5">
      <c r="A673" s="3" t="s">
        <v>73</v>
      </c>
      <c r="B673" s="4">
        <v>44953</v>
      </c>
      <c r="C673" s="3" t="s">
        <v>25</v>
      </c>
      <c r="D673" s="3" t="s">
        <v>17</v>
      </c>
      <c r="E673" s="5">
        <v>478</v>
      </c>
    </row>
    <row r="674" spans="1:5">
      <c r="A674" s="10" t="s">
        <v>77</v>
      </c>
      <c r="B674" s="11">
        <v>44952</v>
      </c>
      <c r="C674" s="10" t="s">
        <v>25</v>
      </c>
      <c r="D674" s="10" t="s">
        <v>17</v>
      </c>
      <c r="E674" s="12">
        <v>427</v>
      </c>
    </row>
    <row r="675" spans="1:5">
      <c r="A675" s="3" t="s">
        <v>73</v>
      </c>
      <c r="B675" s="4">
        <v>44939</v>
      </c>
      <c r="C675" s="3" t="s">
        <v>16</v>
      </c>
      <c r="D675" s="3" t="s">
        <v>17</v>
      </c>
      <c r="E675" s="5">
        <v>270</v>
      </c>
    </row>
    <row r="676" spans="1:5">
      <c r="A676" s="10" t="s">
        <v>73</v>
      </c>
      <c r="B676" s="11">
        <v>44937</v>
      </c>
      <c r="C676" s="10" t="s">
        <v>25</v>
      </c>
      <c r="D676" s="10" t="s">
        <v>17</v>
      </c>
      <c r="E676" s="12">
        <v>151</v>
      </c>
    </row>
    <row r="677" spans="1:5">
      <c r="A677" s="3" t="s">
        <v>76</v>
      </c>
      <c r="B677" s="4">
        <v>44957</v>
      </c>
      <c r="C677" s="3" t="s">
        <v>25</v>
      </c>
      <c r="D677" s="3" t="s">
        <v>17</v>
      </c>
      <c r="E677" s="5">
        <v>2535</v>
      </c>
    </row>
    <row r="678" spans="1:5">
      <c r="A678" s="10" t="s">
        <v>77</v>
      </c>
      <c r="B678" s="11">
        <v>44933</v>
      </c>
      <c r="C678" s="10" t="s">
        <v>9</v>
      </c>
      <c r="D678" s="10" t="s">
        <v>10</v>
      </c>
      <c r="E678" s="12">
        <v>2245</v>
      </c>
    </row>
    <row r="679" spans="1:5">
      <c r="A679" s="3" t="s">
        <v>74</v>
      </c>
      <c r="B679" s="4">
        <v>44936</v>
      </c>
      <c r="C679" s="3" t="s">
        <v>16</v>
      </c>
      <c r="D679" s="3" t="s">
        <v>17</v>
      </c>
      <c r="E679" s="5">
        <v>1103</v>
      </c>
    </row>
    <row r="680" spans="1:5">
      <c r="A680" s="10" t="s">
        <v>74</v>
      </c>
      <c r="B680" s="11">
        <v>44954</v>
      </c>
      <c r="C680" s="10" t="s">
        <v>12</v>
      </c>
      <c r="D680" s="10" t="s">
        <v>13</v>
      </c>
      <c r="E680" s="12">
        <v>1929</v>
      </c>
    </row>
    <row r="681" spans="1:5">
      <c r="A681" s="3" t="s">
        <v>75</v>
      </c>
      <c r="B681" s="4">
        <v>44941</v>
      </c>
      <c r="C681" s="3" t="s">
        <v>25</v>
      </c>
      <c r="D681" s="3" t="s">
        <v>17</v>
      </c>
      <c r="E681" s="5">
        <v>2235</v>
      </c>
    </row>
    <row r="682" spans="1:5">
      <c r="A682" s="10" t="s">
        <v>73</v>
      </c>
      <c r="B682" s="11">
        <v>44935</v>
      </c>
      <c r="C682" s="10" t="s">
        <v>25</v>
      </c>
      <c r="D682" s="10" t="s">
        <v>17</v>
      </c>
      <c r="E682" s="12">
        <v>983</v>
      </c>
    </row>
    <row r="683" spans="1:5">
      <c r="A683" s="3" t="s">
        <v>75</v>
      </c>
      <c r="B683" s="4">
        <v>44932</v>
      </c>
      <c r="C683" s="3" t="s">
        <v>25</v>
      </c>
      <c r="D683" s="3" t="s">
        <v>17</v>
      </c>
      <c r="E683" s="5">
        <v>1251</v>
      </c>
    </row>
    <row r="684" spans="1:5">
      <c r="A684" s="10" t="s">
        <v>77</v>
      </c>
      <c r="B684" s="11">
        <v>44943</v>
      </c>
      <c r="C684" s="10" t="s">
        <v>5</v>
      </c>
      <c r="D684" s="10" t="s">
        <v>6</v>
      </c>
      <c r="E684" s="12">
        <v>1236</v>
      </c>
    </row>
    <row r="685" spans="1:5">
      <c r="A685" s="3" t="s">
        <v>74</v>
      </c>
      <c r="B685" s="4">
        <v>44957</v>
      </c>
      <c r="C685" s="3" t="s">
        <v>5</v>
      </c>
      <c r="D685" s="3" t="s">
        <v>6</v>
      </c>
      <c r="E685" s="5">
        <v>1159</v>
      </c>
    </row>
    <row r="686" spans="1:5">
      <c r="A686" s="10" t="s">
        <v>76</v>
      </c>
      <c r="B686" s="11">
        <v>44936</v>
      </c>
      <c r="C686" s="10" t="s">
        <v>5</v>
      </c>
      <c r="D686" s="10" t="s">
        <v>6</v>
      </c>
      <c r="E686" s="12">
        <v>1154</v>
      </c>
    </row>
    <row r="687" spans="1:5">
      <c r="A687" s="3" t="s">
        <v>75</v>
      </c>
      <c r="B687" s="4">
        <v>44950</v>
      </c>
      <c r="C687" s="3" t="s">
        <v>16</v>
      </c>
      <c r="D687" s="3" t="s">
        <v>17</v>
      </c>
      <c r="E687" s="5">
        <v>2834</v>
      </c>
    </row>
    <row r="688" spans="1:5">
      <c r="A688" s="10" t="s">
        <v>75</v>
      </c>
      <c r="B688" s="11">
        <v>44944</v>
      </c>
      <c r="C688" s="10" t="s">
        <v>25</v>
      </c>
      <c r="D688" s="10" t="s">
        <v>17</v>
      </c>
      <c r="E688" s="12">
        <v>710</v>
      </c>
    </row>
    <row r="689" spans="1:5">
      <c r="A689" s="3" t="s">
        <v>74</v>
      </c>
      <c r="B689" s="4">
        <v>44949</v>
      </c>
      <c r="C689" s="3" t="s">
        <v>12</v>
      </c>
      <c r="D689" s="3" t="s">
        <v>13</v>
      </c>
      <c r="E689" s="5">
        <v>1838</v>
      </c>
    </row>
    <row r="690" spans="1:5">
      <c r="A690" s="10" t="s">
        <v>74</v>
      </c>
      <c r="B690" s="11">
        <v>44943</v>
      </c>
      <c r="C690" s="10" t="s">
        <v>5</v>
      </c>
      <c r="D690" s="10" t="s">
        <v>6</v>
      </c>
      <c r="E690" s="12">
        <v>2618</v>
      </c>
    </row>
    <row r="691" spans="1:5">
      <c r="A691" s="3" t="s">
        <v>73</v>
      </c>
      <c r="B691" s="4">
        <v>44930</v>
      </c>
      <c r="C691" s="3" t="s">
        <v>16</v>
      </c>
      <c r="D691" s="3" t="s">
        <v>17</v>
      </c>
      <c r="E691" s="5">
        <v>1622</v>
      </c>
    </row>
    <row r="692" spans="1:5">
      <c r="A692" s="10" t="s">
        <v>74</v>
      </c>
      <c r="B692" s="11">
        <v>44945</v>
      </c>
      <c r="C692" s="10" t="s">
        <v>16</v>
      </c>
      <c r="D692" s="10" t="s">
        <v>17</v>
      </c>
      <c r="E692" s="12">
        <v>149</v>
      </c>
    </row>
    <row r="693" spans="1:5">
      <c r="A693" s="3" t="s">
        <v>75</v>
      </c>
      <c r="B693" s="4">
        <v>44947</v>
      </c>
      <c r="C693" s="3" t="s">
        <v>5</v>
      </c>
      <c r="D693" s="3" t="s">
        <v>6</v>
      </c>
      <c r="E693" s="5">
        <v>2023</v>
      </c>
    </row>
    <row r="694" spans="1:5">
      <c r="A694" s="10" t="s">
        <v>73</v>
      </c>
      <c r="B694" s="11">
        <v>44946</v>
      </c>
      <c r="C694" s="10" t="s">
        <v>25</v>
      </c>
      <c r="D694" s="10" t="s">
        <v>17</v>
      </c>
      <c r="E694" s="12">
        <v>1371</v>
      </c>
    </row>
    <row r="695" spans="1:5">
      <c r="A695" s="3" t="s">
        <v>74</v>
      </c>
      <c r="B695" s="4">
        <v>44927</v>
      </c>
      <c r="C695" s="3" t="s">
        <v>25</v>
      </c>
      <c r="D695" s="3" t="s">
        <v>17</v>
      </c>
      <c r="E695" s="5">
        <v>852</v>
      </c>
    </row>
    <row r="696" spans="1:5">
      <c r="A696" s="10" t="s">
        <v>73</v>
      </c>
      <c r="B696" s="11">
        <v>44944</v>
      </c>
      <c r="C696" s="10" t="s">
        <v>25</v>
      </c>
      <c r="D696" s="10" t="s">
        <v>17</v>
      </c>
      <c r="E696" s="12">
        <v>629</v>
      </c>
    </row>
    <row r="697" spans="1:5">
      <c r="A697" s="3" t="s">
        <v>74</v>
      </c>
      <c r="B697" s="4">
        <v>44948</v>
      </c>
      <c r="C697" s="3" t="s">
        <v>12</v>
      </c>
      <c r="D697" s="3" t="s">
        <v>13</v>
      </c>
      <c r="E697" s="5">
        <v>877</v>
      </c>
    </row>
    <row r="698" spans="1:5">
      <c r="A698" s="10" t="s">
        <v>75</v>
      </c>
      <c r="B698" s="11">
        <v>44942</v>
      </c>
      <c r="C698" s="10" t="s">
        <v>16</v>
      </c>
      <c r="D698" s="10" t="s">
        <v>17</v>
      </c>
      <c r="E698" s="12">
        <v>2541</v>
      </c>
    </row>
    <row r="699" spans="1:5">
      <c r="A699" s="3" t="s">
        <v>75</v>
      </c>
      <c r="B699" s="4">
        <v>44938</v>
      </c>
      <c r="C699" s="3" t="s">
        <v>16</v>
      </c>
      <c r="D699" s="3" t="s">
        <v>17</v>
      </c>
      <c r="E699" s="5">
        <v>1108</v>
      </c>
    </row>
    <row r="700" spans="1:5">
      <c r="A700" s="10" t="s">
        <v>75</v>
      </c>
      <c r="B700" s="11">
        <v>44940</v>
      </c>
      <c r="C700" s="10" t="s">
        <v>12</v>
      </c>
      <c r="D700" s="10" t="s">
        <v>13</v>
      </c>
      <c r="E700" s="12">
        <v>2822</v>
      </c>
    </row>
    <row r="701" spans="1:5">
      <c r="A701" s="3" t="s">
        <v>76</v>
      </c>
      <c r="B701" s="4">
        <v>44957</v>
      </c>
      <c r="C701" s="3" t="s">
        <v>12</v>
      </c>
      <c r="D701" s="3" t="s">
        <v>13</v>
      </c>
      <c r="E701" s="5">
        <v>712</v>
      </c>
    </row>
    <row r="702" spans="1:5">
      <c r="A702" s="10" t="s">
        <v>75</v>
      </c>
      <c r="B702" s="11">
        <v>44942</v>
      </c>
      <c r="C702" s="10" t="s">
        <v>5</v>
      </c>
      <c r="D702" s="10" t="s">
        <v>6</v>
      </c>
      <c r="E702" s="12">
        <v>1950</v>
      </c>
    </row>
    <row r="703" spans="1:5">
      <c r="A703" s="3" t="s">
        <v>73</v>
      </c>
      <c r="B703" s="4">
        <v>44944</v>
      </c>
      <c r="C703" s="3" t="s">
        <v>5</v>
      </c>
      <c r="D703" s="3" t="s">
        <v>6</v>
      </c>
      <c r="E703" s="5">
        <v>264</v>
      </c>
    </row>
    <row r="704" spans="1:5">
      <c r="A704" s="10" t="s">
        <v>73</v>
      </c>
      <c r="B704" s="11">
        <v>44954</v>
      </c>
      <c r="C704" s="10" t="s">
        <v>5</v>
      </c>
      <c r="D704" s="10" t="s">
        <v>6</v>
      </c>
      <c r="E704" s="12">
        <v>2094</v>
      </c>
    </row>
    <row r="705" spans="1:5">
      <c r="A705" s="3" t="s">
        <v>77</v>
      </c>
      <c r="B705" s="4">
        <v>44927</v>
      </c>
      <c r="C705" s="3" t="s">
        <v>9</v>
      </c>
      <c r="D705" s="3" t="s">
        <v>10</v>
      </c>
      <c r="E705" s="5">
        <v>989</v>
      </c>
    </row>
    <row r="706" spans="1:5">
      <c r="A706" s="10" t="s">
        <v>73</v>
      </c>
      <c r="B706" s="11">
        <v>44931</v>
      </c>
      <c r="C706" s="10" t="s">
        <v>19</v>
      </c>
      <c r="D706" s="10" t="s">
        <v>20</v>
      </c>
      <c r="E706" s="12">
        <v>2510</v>
      </c>
    </row>
    <row r="707" spans="1:5">
      <c r="A707" s="3" t="s">
        <v>74</v>
      </c>
      <c r="B707" s="4">
        <v>44950</v>
      </c>
      <c r="C707" s="3" t="s">
        <v>9</v>
      </c>
      <c r="D707" s="3" t="s">
        <v>10</v>
      </c>
      <c r="E707" s="5">
        <v>2534</v>
      </c>
    </row>
    <row r="708" spans="1:5">
      <c r="A708" s="10" t="s">
        <v>74</v>
      </c>
      <c r="B708" s="11">
        <v>44943</v>
      </c>
      <c r="C708" s="10" t="s">
        <v>25</v>
      </c>
      <c r="D708" s="10" t="s">
        <v>17</v>
      </c>
      <c r="E708" s="12">
        <v>1495</v>
      </c>
    </row>
    <row r="709" spans="1:5">
      <c r="A709" s="3" t="s">
        <v>73</v>
      </c>
      <c r="B709" s="4">
        <v>44936</v>
      </c>
      <c r="C709" s="3" t="s">
        <v>25</v>
      </c>
      <c r="D709" s="3" t="s">
        <v>17</v>
      </c>
      <c r="E709" s="5">
        <v>2536</v>
      </c>
    </row>
    <row r="710" spans="1:5">
      <c r="A710" s="10" t="s">
        <v>75</v>
      </c>
      <c r="B710" s="11">
        <v>44928</v>
      </c>
      <c r="C710" s="10" t="s">
        <v>16</v>
      </c>
      <c r="D710" s="10" t="s">
        <v>17</v>
      </c>
      <c r="E710" s="12">
        <v>2785</v>
      </c>
    </row>
    <row r="711" spans="1:5">
      <c r="A711" s="3" t="s">
        <v>77</v>
      </c>
      <c r="B711" s="4">
        <v>44946</v>
      </c>
      <c r="C711" s="3" t="s">
        <v>9</v>
      </c>
      <c r="D711" s="3" t="s">
        <v>10</v>
      </c>
      <c r="E711" s="5">
        <v>2774</v>
      </c>
    </row>
    <row r="712" spans="1:5">
      <c r="A712" s="10" t="s">
        <v>76</v>
      </c>
      <c r="B712" s="11">
        <v>44933</v>
      </c>
      <c r="C712" s="10" t="s">
        <v>12</v>
      </c>
      <c r="D712" s="10" t="s">
        <v>13</v>
      </c>
      <c r="E712" s="12">
        <v>1429</v>
      </c>
    </row>
    <row r="713" spans="1:5">
      <c r="A713" s="3" t="s">
        <v>73</v>
      </c>
      <c r="B713" s="4">
        <v>44948</v>
      </c>
      <c r="C713" s="3" t="s">
        <v>5</v>
      </c>
      <c r="D713" s="3" t="s">
        <v>6</v>
      </c>
      <c r="E713" s="5">
        <v>2463</v>
      </c>
    </row>
    <row r="714" spans="1:5">
      <c r="A714" s="10" t="s">
        <v>75</v>
      </c>
      <c r="B714" s="11">
        <v>44936</v>
      </c>
      <c r="C714" s="10" t="s">
        <v>9</v>
      </c>
      <c r="D714" s="10" t="s">
        <v>10</v>
      </c>
      <c r="E714" s="12">
        <v>2791</v>
      </c>
    </row>
    <row r="715" spans="1:5">
      <c r="A715" s="3" t="s">
        <v>75</v>
      </c>
      <c r="B715" s="4">
        <v>44956</v>
      </c>
      <c r="C715" s="3" t="s">
        <v>9</v>
      </c>
      <c r="D715" s="3" t="s">
        <v>10</v>
      </c>
      <c r="E715" s="5">
        <v>2509</v>
      </c>
    </row>
    <row r="716" spans="1:5">
      <c r="A716" s="10" t="s">
        <v>74</v>
      </c>
      <c r="B716" s="11">
        <v>44948</v>
      </c>
      <c r="C716" s="10" t="s">
        <v>5</v>
      </c>
      <c r="D716" s="10" t="s">
        <v>6</v>
      </c>
      <c r="E716" s="12">
        <v>2003</v>
      </c>
    </row>
    <row r="717" spans="1:5">
      <c r="A717" s="3" t="s">
        <v>73</v>
      </c>
      <c r="B717" s="4">
        <v>44957</v>
      </c>
      <c r="C717" s="3" t="s">
        <v>9</v>
      </c>
      <c r="D717" s="3" t="s">
        <v>10</v>
      </c>
      <c r="E717" s="5">
        <v>2496</v>
      </c>
    </row>
    <row r="718" spans="1:5">
      <c r="A718" s="10" t="s">
        <v>73</v>
      </c>
      <c r="B718" s="11">
        <v>44930</v>
      </c>
      <c r="C718" s="10" t="s">
        <v>9</v>
      </c>
      <c r="D718" s="10" t="s">
        <v>10</v>
      </c>
      <c r="E718" s="12">
        <v>782</v>
      </c>
    </row>
    <row r="719" spans="1:5">
      <c r="A719" s="3" t="s">
        <v>73</v>
      </c>
      <c r="B719" s="4">
        <v>44942</v>
      </c>
      <c r="C719" s="3" t="s">
        <v>19</v>
      </c>
      <c r="D719" s="3" t="s">
        <v>20</v>
      </c>
      <c r="E719" s="5">
        <v>2841</v>
      </c>
    </row>
    <row r="720" spans="1:5">
      <c r="A720" s="10" t="s">
        <v>76</v>
      </c>
      <c r="B720" s="11">
        <v>44935</v>
      </c>
      <c r="C720" s="10" t="s">
        <v>19</v>
      </c>
      <c r="D720" s="10" t="s">
        <v>20</v>
      </c>
      <c r="E720" s="12">
        <v>1128</v>
      </c>
    </row>
    <row r="721" spans="1:5">
      <c r="A721" s="3" t="s">
        <v>75</v>
      </c>
      <c r="B721" s="4">
        <v>44930</v>
      </c>
      <c r="C721" s="3" t="s">
        <v>12</v>
      </c>
      <c r="D721" s="3" t="s">
        <v>13</v>
      </c>
      <c r="E721" s="5">
        <v>1491</v>
      </c>
    </row>
    <row r="722" spans="1:5">
      <c r="A722" s="10" t="s">
        <v>76</v>
      </c>
      <c r="B722" s="11">
        <v>44944</v>
      </c>
      <c r="C722" s="10" t="s">
        <v>16</v>
      </c>
      <c r="D722" s="10" t="s">
        <v>17</v>
      </c>
      <c r="E722" s="12">
        <v>1164</v>
      </c>
    </row>
    <row r="723" spans="1:5">
      <c r="A723" s="3" t="s">
        <v>77</v>
      </c>
      <c r="B723" s="4">
        <v>44951</v>
      </c>
      <c r="C723" s="3" t="s">
        <v>16</v>
      </c>
      <c r="D723" s="3" t="s">
        <v>17</v>
      </c>
      <c r="E723" s="5">
        <v>270</v>
      </c>
    </row>
    <row r="724" spans="1:5">
      <c r="A724" s="10" t="s">
        <v>74</v>
      </c>
      <c r="B724" s="11">
        <v>44933</v>
      </c>
      <c r="C724" s="10" t="s">
        <v>5</v>
      </c>
      <c r="D724" s="10" t="s">
        <v>6</v>
      </c>
      <c r="E724" s="12">
        <v>1715</v>
      </c>
    </row>
    <row r="725" spans="1:5">
      <c r="A725" s="3" t="s">
        <v>73</v>
      </c>
      <c r="B725" s="4">
        <v>44938</v>
      </c>
      <c r="C725" s="3" t="s">
        <v>12</v>
      </c>
      <c r="D725" s="3" t="s">
        <v>13</v>
      </c>
      <c r="E725" s="5">
        <v>2576</v>
      </c>
    </row>
    <row r="726" spans="1:5">
      <c r="A726" s="10" t="s">
        <v>74</v>
      </c>
      <c r="B726" s="11">
        <v>44942</v>
      </c>
      <c r="C726" s="10" t="s">
        <v>19</v>
      </c>
      <c r="D726" s="10" t="s">
        <v>20</v>
      </c>
      <c r="E726" s="12">
        <v>396</v>
      </c>
    </row>
    <row r="727" spans="1:5">
      <c r="A727" s="3" t="s">
        <v>73</v>
      </c>
      <c r="B727" s="4">
        <v>44943</v>
      </c>
      <c r="C727" s="3" t="s">
        <v>9</v>
      </c>
      <c r="D727" s="3" t="s">
        <v>10</v>
      </c>
      <c r="E727" s="5">
        <v>1597</v>
      </c>
    </row>
    <row r="728" spans="1:5">
      <c r="A728" s="10" t="s">
        <v>74</v>
      </c>
      <c r="B728" s="11">
        <v>44957</v>
      </c>
      <c r="C728" s="10" t="s">
        <v>9</v>
      </c>
      <c r="D728" s="10" t="s">
        <v>10</v>
      </c>
      <c r="E728" s="12">
        <v>190</v>
      </c>
    </row>
    <row r="729" spans="1:5">
      <c r="A729" s="3" t="s">
        <v>77</v>
      </c>
      <c r="B729" s="4">
        <v>44940</v>
      </c>
      <c r="C729" s="3" t="s">
        <v>19</v>
      </c>
      <c r="D729" s="3" t="s">
        <v>20</v>
      </c>
      <c r="E729" s="5">
        <v>2755</v>
      </c>
    </row>
    <row r="730" spans="1:5">
      <c r="A730" s="10" t="s">
        <v>75</v>
      </c>
      <c r="B730" s="11">
        <v>44939</v>
      </c>
      <c r="C730" s="10" t="s">
        <v>19</v>
      </c>
      <c r="D730" s="10" t="s">
        <v>20</v>
      </c>
      <c r="E730" s="12">
        <v>399</v>
      </c>
    </row>
    <row r="731" spans="1:5">
      <c r="A731" s="3" t="s">
        <v>76</v>
      </c>
      <c r="B731" s="4">
        <v>44937</v>
      </c>
      <c r="C731" s="3" t="s">
        <v>12</v>
      </c>
      <c r="D731" s="3" t="s">
        <v>13</v>
      </c>
      <c r="E731" s="5">
        <v>1087</v>
      </c>
    </row>
    <row r="732" spans="1:5">
      <c r="A732" s="10" t="s">
        <v>74</v>
      </c>
      <c r="B732" s="11">
        <v>44943</v>
      </c>
      <c r="C732" s="10" t="s">
        <v>9</v>
      </c>
      <c r="D732" s="10" t="s">
        <v>10</v>
      </c>
      <c r="E732" s="12">
        <v>360</v>
      </c>
    </row>
    <row r="733" spans="1:5">
      <c r="A733" s="3" t="s">
        <v>77</v>
      </c>
      <c r="B733" s="4">
        <v>44940</v>
      </c>
      <c r="C733" s="3" t="s">
        <v>5</v>
      </c>
      <c r="D733" s="3" t="s">
        <v>6</v>
      </c>
      <c r="E733" s="5">
        <v>2122</v>
      </c>
    </row>
    <row r="734" spans="1:5">
      <c r="A734" s="10" t="s">
        <v>75</v>
      </c>
      <c r="B734" s="11">
        <v>44940</v>
      </c>
      <c r="C734" s="10" t="s">
        <v>9</v>
      </c>
      <c r="D734" s="10" t="s">
        <v>10</v>
      </c>
      <c r="E734" s="12">
        <v>755</v>
      </c>
    </row>
    <row r="735" spans="1:5">
      <c r="A735" s="3" t="s">
        <v>75</v>
      </c>
      <c r="B735" s="4">
        <v>44933</v>
      </c>
      <c r="C735" s="3" t="s">
        <v>12</v>
      </c>
      <c r="D735" s="3" t="s">
        <v>13</v>
      </c>
      <c r="E735" s="5">
        <v>1582</v>
      </c>
    </row>
    <row r="736" spans="1:5">
      <c r="A736" s="10" t="s">
        <v>77</v>
      </c>
      <c r="B736" s="11">
        <v>44937</v>
      </c>
      <c r="C736" s="10" t="s">
        <v>19</v>
      </c>
      <c r="D736" s="10" t="s">
        <v>20</v>
      </c>
      <c r="E736" s="12">
        <v>626</v>
      </c>
    </row>
    <row r="737" spans="1:5">
      <c r="A737" s="3" t="s">
        <v>73</v>
      </c>
      <c r="B737" s="4">
        <v>44941</v>
      </c>
      <c r="C737" s="3" t="s">
        <v>25</v>
      </c>
      <c r="D737" s="3" t="s">
        <v>17</v>
      </c>
      <c r="E737" s="5">
        <v>2985</v>
      </c>
    </row>
    <row r="738" spans="1:5">
      <c r="A738" s="10" t="s">
        <v>76</v>
      </c>
      <c r="B738" s="11">
        <v>44927</v>
      </c>
      <c r="C738" s="10" t="s">
        <v>19</v>
      </c>
      <c r="D738" s="10" t="s">
        <v>20</v>
      </c>
      <c r="E738" s="12">
        <v>1124</v>
      </c>
    </row>
    <row r="739" spans="1:5">
      <c r="A739" s="3" t="s">
        <v>74</v>
      </c>
      <c r="B739" s="4">
        <v>44943</v>
      </c>
      <c r="C739" s="3" t="s">
        <v>16</v>
      </c>
      <c r="D739" s="3" t="s">
        <v>17</v>
      </c>
      <c r="E739" s="5">
        <v>1776</v>
      </c>
    </row>
    <row r="740" spans="1:5">
      <c r="A740" s="10" t="s">
        <v>77</v>
      </c>
      <c r="B740" s="11">
        <v>44956</v>
      </c>
      <c r="C740" s="10" t="s">
        <v>9</v>
      </c>
      <c r="D740" s="10" t="s">
        <v>10</v>
      </c>
      <c r="E740" s="12">
        <v>1612</v>
      </c>
    </row>
    <row r="741" spans="1:5">
      <c r="A741" s="3" t="s">
        <v>75</v>
      </c>
      <c r="B741" s="4">
        <v>44935</v>
      </c>
      <c r="C741" s="3" t="s">
        <v>9</v>
      </c>
      <c r="D741" s="3" t="s">
        <v>10</v>
      </c>
      <c r="E741" s="5">
        <v>2665</v>
      </c>
    </row>
    <row r="742" spans="1:5">
      <c r="A742" s="10" t="s">
        <v>75</v>
      </c>
      <c r="B742" s="11">
        <v>44944</v>
      </c>
      <c r="C742" s="10" t="s">
        <v>9</v>
      </c>
      <c r="D742" s="10" t="s">
        <v>10</v>
      </c>
      <c r="E742" s="12">
        <v>2291</v>
      </c>
    </row>
    <row r="743" spans="1:5">
      <c r="A743" s="3" t="s">
        <v>74</v>
      </c>
      <c r="B743" s="4">
        <v>44930</v>
      </c>
      <c r="C743" s="3" t="s">
        <v>19</v>
      </c>
      <c r="D743" s="3" t="s">
        <v>20</v>
      </c>
      <c r="E743" s="5">
        <v>2608</v>
      </c>
    </row>
    <row r="744" spans="1:5">
      <c r="A744" s="10" t="s">
        <v>75</v>
      </c>
      <c r="B744" s="11">
        <v>44934</v>
      </c>
      <c r="C744" s="10" t="s">
        <v>25</v>
      </c>
      <c r="D744" s="10" t="s">
        <v>17</v>
      </c>
      <c r="E744" s="12">
        <v>2791</v>
      </c>
    </row>
    <row r="745" spans="1:5">
      <c r="A745" s="3" t="s">
        <v>74</v>
      </c>
      <c r="B745" s="4">
        <v>44943</v>
      </c>
      <c r="C745" s="3" t="s">
        <v>19</v>
      </c>
      <c r="D745" s="3" t="s">
        <v>20</v>
      </c>
      <c r="E745" s="5">
        <v>1205</v>
      </c>
    </row>
    <row r="746" spans="1:5">
      <c r="A746" s="10" t="s">
        <v>77</v>
      </c>
      <c r="B746" s="11">
        <v>44942</v>
      </c>
      <c r="C746" s="10" t="s">
        <v>19</v>
      </c>
      <c r="D746" s="10" t="s">
        <v>20</v>
      </c>
      <c r="E746" s="12">
        <v>2497</v>
      </c>
    </row>
    <row r="747" spans="1:5">
      <c r="A747" s="3" t="s">
        <v>77</v>
      </c>
      <c r="B747" s="4">
        <v>44931</v>
      </c>
      <c r="C747" s="3" t="s">
        <v>25</v>
      </c>
      <c r="D747" s="3" t="s">
        <v>17</v>
      </c>
      <c r="E747" s="5">
        <v>1119</v>
      </c>
    </row>
    <row r="748" spans="1:5">
      <c r="A748" s="10" t="s">
        <v>75</v>
      </c>
      <c r="B748" s="11">
        <v>44948</v>
      </c>
      <c r="C748" s="10" t="s">
        <v>12</v>
      </c>
      <c r="D748" s="10" t="s">
        <v>13</v>
      </c>
      <c r="E748" s="12">
        <v>1194</v>
      </c>
    </row>
    <row r="749" spans="1:5">
      <c r="A749" s="3" t="s">
        <v>74</v>
      </c>
      <c r="B749" s="4">
        <v>44932</v>
      </c>
      <c r="C749" s="3" t="s">
        <v>9</v>
      </c>
      <c r="D749" s="3" t="s">
        <v>10</v>
      </c>
      <c r="E749" s="5">
        <v>258</v>
      </c>
    </row>
    <row r="750" spans="1:5">
      <c r="A750" s="10" t="s">
        <v>76</v>
      </c>
      <c r="B750" s="11">
        <v>44941</v>
      </c>
      <c r="C750" s="10" t="s">
        <v>19</v>
      </c>
      <c r="D750" s="10" t="s">
        <v>20</v>
      </c>
      <c r="E750" s="12">
        <v>479</v>
      </c>
    </row>
    <row r="751" spans="1:5">
      <c r="A751" s="3" t="s">
        <v>77</v>
      </c>
      <c r="B751" s="4">
        <v>44933</v>
      </c>
      <c r="C751" s="3" t="s">
        <v>16</v>
      </c>
      <c r="D751" s="3" t="s">
        <v>17</v>
      </c>
      <c r="E751" s="5">
        <v>525</v>
      </c>
    </row>
    <row r="752" spans="1:5">
      <c r="A752" s="10" t="s">
        <v>74</v>
      </c>
      <c r="B752" s="11">
        <v>44946</v>
      </c>
      <c r="C752" s="10" t="s">
        <v>9</v>
      </c>
      <c r="D752" s="10" t="s">
        <v>10</v>
      </c>
      <c r="E752" s="12">
        <v>2743</v>
      </c>
    </row>
    <row r="753" spans="1:5">
      <c r="A753" s="3" t="s">
        <v>75</v>
      </c>
      <c r="B753" s="4">
        <v>44927</v>
      </c>
      <c r="C753" s="3" t="s">
        <v>9</v>
      </c>
      <c r="D753" s="3" t="s">
        <v>10</v>
      </c>
      <c r="E753" s="5">
        <v>1258</v>
      </c>
    </row>
    <row r="754" spans="1:5">
      <c r="A754" s="10" t="s">
        <v>76</v>
      </c>
      <c r="B754" s="11">
        <v>44931</v>
      </c>
      <c r="C754" s="10" t="s">
        <v>25</v>
      </c>
      <c r="D754" s="10" t="s">
        <v>17</v>
      </c>
      <c r="E754" s="12">
        <v>2831</v>
      </c>
    </row>
    <row r="755" spans="1:5">
      <c r="A755" s="3" t="s">
        <v>77</v>
      </c>
      <c r="B755" s="4">
        <v>44932</v>
      </c>
      <c r="C755" s="3" t="s">
        <v>25</v>
      </c>
      <c r="D755" s="3" t="s">
        <v>17</v>
      </c>
      <c r="E755" s="5">
        <v>2482</v>
      </c>
    </row>
    <row r="756" spans="1:5">
      <c r="A756" s="10" t="s">
        <v>76</v>
      </c>
      <c r="B756" s="11">
        <v>44949</v>
      </c>
      <c r="C756" s="10" t="s">
        <v>9</v>
      </c>
      <c r="D756" s="10" t="s">
        <v>10</v>
      </c>
      <c r="E756" s="12">
        <v>1265</v>
      </c>
    </row>
    <row r="757" spans="1:5">
      <c r="A757" s="3" t="s">
        <v>76</v>
      </c>
      <c r="B757" s="4">
        <v>44956</v>
      </c>
      <c r="C757" s="3" t="s">
        <v>16</v>
      </c>
      <c r="D757" s="3" t="s">
        <v>17</v>
      </c>
      <c r="E757" s="5">
        <v>2034</v>
      </c>
    </row>
    <row r="758" spans="1:5">
      <c r="A758" s="10" t="s">
        <v>73</v>
      </c>
      <c r="B758" s="11">
        <v>44937</v>
      </c>
      <c r="C758" s="10" t="s">
        <v>9</v>
      </c>
      <c r="D758" s="10" t="s">
        <v>10</v>
      </c>
      <c r="E758" s="12">
        <v>2497</v>
      </c>
    </row>
    <row r="759" spans="1:5">
      <c r="A759" s="3" t="s">
        <v>73</v>
      </c>
      <c r="B759" s="4">
        <v>44940</v>
      </c>
      <c r="C759" s="3" t="s">
        <v>5</v>
      </c>
      <c r="D759" s="3" t="s">
        <v>6</v>
      </c>
      <c r="E759" s="5">
        <v>1757</v>
      </c>
    </row>
    <row r="760" spans="1:5">
      <c r="A760" s="10" t="s">
        <v>74</v>
      </c>
      <c r="B760" s="11">
        <v>44946</v>
      </c>
      <c r="C760" s="10" t="s">
        <v>19</v>
      </c>
      <c r="D760" s="10" t="s">
        <v>20</v>
      </c>
      <c r="E760" s="12">
        <v>2479</v>
      </c>
    </row>
    <row r="761" spans="1:5">
      <c r="A761" s="3" t="s">
        <v>77</v>
      </c>
      <c r="B761" s="4">
        <v>44955</v>
      </c>
      <c r="C761" s="3" t="s">
        <v>16</v>
      </c>
      <c r="D761" s="3" t="s">
        <v>17</v>
      </c>
      <c r="E761" s="5">
        <v>1532</v>
      </c>
    </row>
    <row r="762" spans="1:5">
      <c r="A762" s="10" t="s">
        <v>76</v>
      </c>
      <c r="B762" s="11">
        <v>44931</v>
      </c>
      <c r="C762" s="10" t="s">
        <v>19</v>
      </c>
      <c r="D762" s="10" t="s">
        <v>20</v>
      </c>
      <c r="E762" s="12">
        <v>1292</v>
      </c>
    </row>
    <row r="763" spans="1:5">
      <c r="A763" s="3" t="s">
        <v>73</v>
      </c>
      <c r="B763" s="4">
        <v>44935</v>
      </c>
      <c r="C763" s="3" t="s">
        <v>9</v>
      </c>
      <c r="D763" s="3" t="s">
        <v>10</v>
      </c>
      <c r="E763" s="5">
        <v>1513</v>
      </c>
    </row>
    <row r="764" spans="1:5">
      <c r="A764" s="10" t="s">
        <v>73</v>
      </c>
      <c r="B764" s="11">
        <v>44935</v>
      </c>
      <c r="C764" s="10" t="s">
        <v>16</v>
      </c>
      <c r="D764" s="10" t="s">
        <v>17</v>
      </c>
      <c r="E764" s="12">
        <v>1701</v>
      </c>
    </row>
    <row r="765" spans="1:5">
      <c r="A765" s="3" t="s">
        <v>74</v>
      </c>
      <c r="B765" s="4">
        <v>44927</v>
      </c>
      <c r="C765" s="3" t="s">
        <v>5</v>
      </c>
      <c r="D765" s="3" t="s">
        <v>6</v>
      </c>
      <c r="E765" s="5">
        <v>2254</v>
      </c>
    </row>
    <row r="766" spans="1:5">
      <c r="A766" s="10" t="s">
        <v>75</v>
      </c>
      <c r="B766" s="11">
        <v>44937</v>
      </c>
      <c r="C766" s="10" t="s">
        <v>9</v>
      </c>
      <c r="D766" s="10" t="s">
        <v>10</v>
      </c>
      <c r="E766" s="12">
        <v>2707</v>
      </c>
    </row>
    <row r="767" spans="1:5">
      <c r="A767" s="3" t="s">
        <v>77</v>
      </c>
      <c r="B767" s="4">
        <v>44928</v>
      </c>
      <c r="C767" s="3" t="s">
        <v>9</v>
      </c>
      <c r="D767" s="3" t="s">
        <v>10</v>
      </c>
      <c r="E767" s="5">
        <v>1977</v>
      </c>
    </row>
    <row r="768" spans="1:5">
      <c r="A768" s="10" t="s">
        <v>76</v>
      </c>
      <c r="B768" s="11">
        <v>44937</v>
      </c>
      <c r="C768" s="10" t="s">
        <v>19</v>
      </c>
      <c r="D768" s="10" t="s">
        <v>20</v>
      </c>
      <c r="E768" s="12">
        <v>1753</v>
      </c>
    </row>
    <row r="769" spans="1:5">
      <c r="A769" s="3" t="s">
        <v>73</v>
      </c>
      <c r="B769" s="4">
        <v>44952</v>
      </c>
      <c r="C769" s="3" t="s">
        <v>25</v>
      </c>
      <c r="D769" s="3" t="s">
        <v>17</v>
      </c>
      <c r="E769" s="5">
        <v>2737</v>
      </c>
    </row>
    <row r="770" spans="1:5">
      <c r="A770" s="10" t="s">
        <v>74</v>
      </c>
      <c r="B770" s="11">
        <v>44940</v>
      </c>
      <c r="C770" s="10" t="s">
        <v>19</v>
      </c>
      <c r="D770" s="10" t="s">
        <v>20</v>
      </c>
      <c r="E770" s="12">
        <v>1509</v>
      </c>
    </row>
    <row r="771" spans="1:5">
      <c r="A771" s="3" t="s">
        <v>76</v>
      </c>
      <c r="B771" s="4">
        <v>44939</v>
      </c>
      <c r="C771" s="3" t="s">
        <v>16</v>
      </c>
      <c r="D771" s="3" t="s">
        <v>17</v>
      </c>
      <c r="E771" s="5">
        <v>274</v>
      </c>
    </row>
    <row r="772" spans="1:5">
      <c r="A772" s="10" t="s">
        <v>73</v>
      </c>
      <c r="B772" s="11">
        <v>44944</v>
      </c>
      <c r="C772" s="10" t="s">
        <v>12</v>
      </c>
      <c r="D772" s="10" t="s">
        <v>13</v>
      </c>
      <c r="E772" s="12">
        <v>2738</v>
      </c>
    </row>
    <row r="773" spans="1:5">
      <c r="A773" s="3" t="s">
        <v>73</v>
      </c>
      <c r="B773" s="4">
        <v>44937</v>
      </c>
      <c r="C773" s="3" t="s">
        <v>19</v>
      </c>
      <c r="D773" s="3" t="s">
        <v>20</v>
      </c>
      <c r="E773" s="5">
        <v>1237</v>
      </c>
    </row>
    <row r="774" spans="1:5">
      <c r="A774" s="10" t="s">
        <v>74</v>
      </c>
      <c r="B774" s="11">
        <v>44932</v>
      </c>
      <c r="C774" s="10" t="s">
        <v>25</v>
      </c>
      <c r="D774" s="10" t="s">
        <v>17</v>
      </c>
      <c r="E774" s="12">
        <v>2026</v>
      </c>
    </row>
    <row r="775" spans="1:5">
      <c r="A775" s="3" t="s">
        <v>74</v>
      </c>
      <c r="B775" s="4">
        <v>44951</v>
      </c>
      <c r="C775" s="3" t="s">
        <v>25</v>
      </c>
      <c r="D775" s="3" t="s">
        <v>17</v>
      </c>
      <c r="E775" s="5">
        <v>2937</v>
      </c>
    </row>
    <row r="776" spans="1:5">
      <c r="A776" s="10" t="s">
        <v>74</v>
      </c>
      <c r="B776" s="11">
        <v>44952</v>
      </c>
      <c r="C776" s="10" t="s">
        <v>25</v>
      </c>
      <c r="D776" s="10" t="s">
        <v>17</v>
      </c>
      <c r="E776" s="12">
        <v>710</v>
      </c>
    </row>
    <row r="777" spans="1:5">
      <c r="A777" s="3" t="s">
        <v>76</v>
      </c>
      <c r="B777" s="4">
        <v>44942</v>
      </c>
      <c r="C777" s="3" t="s">
        <v>19</v>
      </c>
      <c r="D777" s="3" t="s">
        <v>20</v>
      </c>
      <c r="E777" s="5">
        <v>1358</v>
      </c>
    </row>
    <row r="778" spans="1:5">
      <c r="A778" s="10" t="s">
        <v>74</v>
      </c>
      <c r="B778" s="11">
        <v>44946</v>
      </c>
      <c r="C778" s="10" t="s">
        <v>12</v>
      </c>
      <c r="D778" s="10" t="s">
        <v>13</v>
      </c>
      <c r="E778" s="12">
        <v>1427</v>
      </c>
    </row>
    <row r="779" spans="1:5">
      <c r="A779" s="3" t="s">
        <v>74</v>
      </c>
      <c r="B779" s="4">
        <v>44934</v>
      </c>
      <c r="C779" s="3" t="s">
        <v>25</v>
      </c>
      <c r="D779" s="3" t="s">
        <v>17</v>
      </c>
      <c r="E779" s="5">
        <v>1449</v>
      </c>
    </row>
    <row r="780" spans="1:5">
      <c r="A780" s="10" t="s">
        <v>75</v>
      </c>
      <c r="B780" s="11">
        <v>44952</v>
      </c>
      <c r="C780" s="10" t="s">
        <v>5</v>
      </c>
      <c r="D780" s="10" t="s">
        <v>6</v>
      </c>
      <c r="E780" s="12">
        <v>812</v>
      </c>
    </row>
    <row r="781" spans="1:5">
      <c r="A781" s="3" t="s">
        <v>76</v>
      </c>
      <c r="B781" s="4">
        <v>44927</v>
      </c>
      <c r="C781" s="3" t="s">
        <v>12</v>
      </c>
      <c r="D781" s="3" t="s">
        <v>13</v>
      </c>
      <c r="E781" s="5">
        <v>2390</v>
      </c>
    </row>
    <row r="782" spans="1:5">
      <c r="A782" s="10" t="s">
        <v>74</v>
      </c>
      <c r="B782" s="11">
        <v>44951</v>
      </c>
      <c r="C782" s="10" t="s">
        <v>19</v>
      </c>
      <c r="D782" s="10" t="s">
        <v>20</v>
      </c>
      <c r="E782" s="12">
        <v>1819</v>
      </c>
    </row>
    <row r="783" spans="1:5">
      <c r="A783" s="3" t="s">
        <v>75</v>
      </c>
      <c r="B783" s="4">
        <v>44936</v>
      </c>
      <c r="C783" s="3" t="s">
        <v>16</v>
      </c>
      <c r="D783" s="3" t="s">
        <v>17</v>
      </c>
      <c r="E783" s="5">
        <v>1457</v>
      </c>
    </row>
    <row r="784" spans="1:5">
      <c r="A784" s="10" t="s">
        <v>73</v>
      </c>
      <c r="B784" s="11">
        <v>44940</v>
      </c>
      <c r="C784" s="10" t="s">
        <v>12</v>
      </c>
      <c r="D784" s="10" t="s">
        <v>13</v>
      </c>
      <c r="E784" s="12">
        <v>1001</v>
      </c>
    </row>
    <row r="785" spans="1:5">
      <c r="A785" s="3" t="s">
        <v>74</v>
      </c>
      <c r="B785" s="4">
        <v>44949</v>
      </c>
      <c r="C785" s="3" t="s">
        <v>5</v>
      </c>
      <c r="D785" s="3" t="s">
        <v>6</v>
      </c>
      <c r="E785" s="5">
        <v>146</v>
      </c>
    </row>
    <row r="786" spans="1:5">
      <c r="A786" s="10" t="s">
        <v>73</v>
      </c>
      <c r="B786" s="11">
        <v>44949</v>
      </c>
      <c r="C786" s="10" t="s">
        <v>19</v>
      </c>
      <c r="D786" s="10" t="s">
        <v>20</v>
      </c>
      <c r="E786" s="12">
        <v>2326</v>
      </c>
    </row>
    <row r="787" spans="1:5">
      <c r="A787" s="3" t="s">
        <v>77</v>
      </c>
      <c r="B787" s="4">
        <v>44946</v>
      </c>
      <c r="C787" s="3" t="s">
        <v>19</v>
      </c>
      <c r="D787" s="3" t="s">
        <v>20</v>
      </c>
      <c r="E787" s="5">
        <v>1538</v>
      </c>
    </row>
    <row r="788" spans="1:5">
      <c r="A788" s="10" t="s">
        <v>74</v>
      </c>
      <c r="B788" s="11">
        <v>44956</v>
      </c>
      <c r="C788" s="10" t="s">
        <v>12</v>
      </c>
      <c r="D788" s="10" t="s">
        <v>13</v>
      </c>
      <c r="E788" s="12">
        <v>712</v>
      </c>
    </row>
    <row r="789" spans="1:5">
      <c r="A789" s="3" t="s">
        <v>77</v>
      </c>
      <c r="B789" s="4">
        <v>44951</v>
      </c>
      <c r="C789" s="3" t="s">
        <v>5</v>
      </c>
      <c r="D789" s="3" t="s">
        <v>6</v>
      </c>
      <c r="E789" s="5">
        <v>894</v>
      </c>
    </row>
    <row r="790" spans="1:5">
      <c r="A790" s="10" t="s">
        <v>77</v>
      </c>
      <c r="B790" s="11">
        <v>44934</v>
      </c>
      <c r="C790" s="10" t="s">
        <v>16</v>
      </c>
      <c r="D790" s="10" t="s">
        <v>17</v>
      </c>
      <c r="E790" s="12">
        <v>2733</v>
      </c>
    </row>
    <row r="791" spans="1:5">
      <c r="A791" s="3" t="s">
        <v>75</v>
      </c>
      <c r="B791" s="4">
        <v>44957</v>
      </c>
      <c r="C791" s="3" t="s">
        <v>25</v>
      </c>
      <c r="D791" s="3" t="s">
        <v>17</v>
      </c>
      <c r="E791" s="5">
        <v>1661</v>
      </c>
    </row>
    <row r="792" spans="1:5">
      <c r="A792" s="10" t="s">
        <v>73</v>
      </c>
      <c r="B792" s="11">
        <v>44933</v>
      </c>
      <c r="C792" s="10" t="s">
        <v>19</v>
      </c>
      <c r="D792" s="10" t="s">
        <v>20</v>
      </c>
      <c r="E792" s="12">
        <v>2495</v>
      </c>
    </row>
    <row r="793" spans="1:5">
      <c r="A793" s="3" t="s">
        <v>73</v>
      </c>
      <c r="B793" s="4">
        <v>44948</v>
      </c>
      <c r="C793" s="3" t="s">
        <v>16</v>
      </c>
      <c r="D793" s="3" t="s">
        <v>17</v>
      </c>
      <c r="E793" s="5">
        <v>1643</v>
      </c>
    </row>
    <row r="794" spans="1:5">
      <c r="A794" s="10" t="s">
        <v>73</v>
      </c>
      <c r="B794" s="11">
        <v>44953</v>
      </c>
      <c r="C794" s="10" t="s">
        <v>19</v>
      </c>
      <c r="D794" s="10" t="s">
        <v>20</v>
      </c>
      <c r="E794" s="12">
        <v>834</v>
      </c>
    </row>
    <row r="795" spans="1:5">
      <c r="A795" s="3" t="s">
        <v>76</v>
      </c>
      <c r="B795" s="4">
        <v>44953</v>
      </c>
      <c r="C795" s="3" t="s">
        <v>16</v>
      </c>
      <c r="D795" s="3" t="s">
        <v>17</v>
      </c>
      <c r="E795" s="5">
        <v>355</v>
      </c>
    </row>
    <row r="796" spans="1:5">
      <c r="A796" s="10" t="s">
        <v>75</v>
      </c>
      <c r="B796" s="11">
        <v>44952</v>
      </c>
      <c r="C796" s="10" t="s">
        <v>16</v>
      </c>
      <c r="D796" s="10" t="s">
        <v>17</v>
      </c>
      <c r="E796" s="12">
        <v>2053</v>
      </c>
    </row>
    <row r="797" spans="1:5">
      <c r="A797" s="3" t="s">
        <v>74</v>
      </c>
      <c r="B797" s="4">
        <v>44956</v>
      </c>
      <c r="C797" s="3" t="s">
        <v>16</v>
      </c>
      <c r="D797" s="3" t="s">
        <v>17</v>
      </c>
      <c r="E797" s="5">
        <v>1033</v>
      </c>
    </row>
    <row r="798" spans="1:5">
      <c r="A798" s="10" t="s">
        <v>73</v>
      </c>
      <c r="B798" s="11">
        <v>44948</v>
      </c>
      <c r="C798" s="10" t="s">
        <v>25</v>
      </c>
      <c r="D798" s="10" t="s">
        <v>17</v>
      </c>
      <c r="E798" s="12">
        <v>1386</v>
      </c>
    </row>
    <row r="799" spans="1:5">
      <c r="A799" s="3" t="s">
        <v>74</v>
      </c>
      <c r="B799" s="4">
        <v>44955</v>
      </c>
      <c r="C799" s="3" t="s">
        <v>16</v>
      </c>
      <c r="D799" s="3" t="s">
        <v>17</v>
      </c>
      <c r="E799" s="5">
        <v>158</v>
      </c>
    </row>
    <row r="800" spans="1:5">
      <c r="A800" s="10" t="s">
        <v>73</v>
      </c>
      <c r="B800" s="11">
        <v>44938</v>
      </c>
      <c r="C800" s="10" t="s">
        <v>19</v>
      </c>
      <c r="D800" s="10" t="s">
        <v>20</v>
      </c>
      <c r="E800" s="12">
        <v>2663</v>
      </c>
    </row>
    <row r="801" spans="1:5">
      <c r="A801" s="3" t="s">
        <v>74</v>
      </c>
      <c r="B801" s="4">
        <v>44936</v>
      </c>
      <c r="C801" s="3" t="s">
        <v>12</v>
      </c>
      <c r="D801" s="3" t="s">
        <v>13</v>
      </c>
      <c r="E801" s="5">
        <v>1344</v>
      </c>
    </row>
    <row r="802" spans="1:5">
      <c r="A802" s="10" t="s">
        <v>76</v>
      </c>
      <c r="B802" s="11">
        <v>44939</v>
      </c>
      <c r="C802" s="10" t="s">
        <v>9</v>
      </c>
      <c r="D802" s="10" t="s">
        <v>10</v>
      </c>
      <c r="E802" s="12">
        <v>875</v>
      </c>
    </row>
    <row r="803" spans="1:5">
      <c r="A803" s="3" t="s">
        <v>75</v>
      </c>
      <c r="B803" s="4">
        <v>44949</v>
      </c>
      <c r="C803" s="3" t="s">
        <v>19</v>
      </c>
      <c r="D803" s="3" t="s">
        <v>20</v>
      </c>
      <c r="E803" s="5">
        <v>186</v>
      </c>
    </row>
    <row r="804" spans="1:5">
      <c r="A804" s="10" t="s">
        <v>76</v>
      </c>
      <c r="B804" s="11">
        <v>44933</v>
      </c>
      <c r="C804" s="10" t="s">
        <v>19</v>
      </c>
      <c r="D804" s="10" t="s">
        <v>20</v>
      </c>
      <c r="E804" s="12">
        <v>2468</v>
      </c>
    </row>
    <row r="805" spans="1:5">
      <c r="A805" s="3" t="s">
        <v>77</v>
      </c>
      <c r="B805" s="4">
        <v>44934</v>
      </c>
      <c r="C805" s="3" t="s">
        <v>5</v>
      </c>
      <c r="D805" s="3" t="s">
        <v>6</v>
      </c>
      <c r="E805" s="5">
        <v>2107</v>
      </c>
    </row>
    <row r="806" spans="1:5">
      <c r="A806" s="10" t="s">
        <v>75</v>
      </c>
      <c r="B806" s="11">
        <v>44948</v>
      </c>
      <c r="C806" s="10" t="s">
        <v>9</v>
      </c>
      <c r="D806" s="10" t="s">
        <v>10</v>
      </c>
      <c r="E806" s="12">
        <v>1284</v>
      </c>
    </row>
    <row r="807" spans="1:5">
      <c r="A807" s="3" t="s">
        <v>77</v>
      </c>
      <c r="B807" s="4">
        <v>44947</v>
      </c>
      <c r="C807" s="3" t="s">
        <v>25</v>
      </c>
      <c r="D807" s="3" t="s">
        <v>17</v>
      </c>
      <c r="E807" s="5">
        <v>523</v>
      </c>
    </row>
    <row r="808" spans="1:5">
      <c r="A808" s="10" t="s">
        <v>77</v>
      </c>
      <c r="B808" s="11">
        <v>44943</v>
      </c>
      <c r="C808" s="10" t="s">
        <v>16</v>
      </c>
      <c r="D808" s="10" t="s">
        <v>17</v>
      </c>
      <c r="E808" s="12">
        <v>1972</v>
      </c>
    </row>
    <row r="809" spans="1:5">
      <c r="A809" s="3" t="s">
        <v>76</v>
      </c>
      <c r="B809" s="4">
        <v>44929</v>
      </c>
      <c r="C809" s="3" t="s">
        <v>19</v>
      </c>
      <c r="D809" s="3" t="s">
        <v>20</v>
      </c>
      <c r="E809" s="5">
        <v>499</v>
      </c>
    </row>
    <row r="810" spans="1:5">
      <c r="A810" s="10" t="s">
        <v>75</v>
      </c>
      <c r="B810" s="11">
        <v>44933</v>
      </c>
      <c r="C810" s="10" t="s">
        <v>9</v>
      </c>
      <c r="D810" s="10" t="s">
        <v>10</v>
      </c>
      <c r="E810" s="12">
        <v>528</v>
      </c>
    </row>
    <row r="811" spans="1:5">
      <c r="A811" s="3" t="s">
        <v>76</v>
      </c>
      <c r="B811" s="4">
        <v>44952</v>
      </c>
      <c r="C811" s="3" t="s">
        <v>9</v>
      </c>
      <c r="D811" s="3" t="s">
        <v>10</v>
      </c>
      <c r="E811" s="5">
        <v>1069</v>
      </c>
    </row>
    <row r="812" spans="1:5">
      <c r="A812" s="10" t="s">
        <v>77</v>
      </c>
      <c r="B812" s="11">
        <v>44941</v>
      </c>
      <c r="C812" s="10" t="s">
        <v>19</v>
      </c>
      <c r="D812" s="10" t="s">
        <v>20</v>
      </c>
      <c r="E812" s="12">
        <v>2049</v>
      </c>
    </row>
    <row r="813" spans="1:5">
      <c r="A813" s="3" t="s">
        <v>76</v>
      </c>
      <c r="B813" s="4">
        <v>44954</v>
      </c>
      <c r="C813" s="3" t="s">
        <v>25</v>
      </c>
      <c r="D813" s="3" t="s">
        <v>17</v>
      </c>
      <c r="E813" s="5">
        <v>2386</v>
      </c>
    </row>
    <row r="814" spans="1:5">
      <c r="A814" s="10" t="s">
        <v>74</v>
      </c>
      <c r="B814" s="11">
        <v>44931</v>
      </c>
      <c r="C814" s="10" t="s">
        <v>25</v>
      </c>
      <c r="D814" s="10" t="s">
        <v>17</v>
      </c>
      <c r="E814" s="12">
        <v>263</v>
      </c>
    </row>
    <row r="815" spans="1:5">
      <c r="A815" s="3" t="s">
        <v>76</v>
      </c>
      <c r="B815" s="4">
        <v>44950</v>
      </c>
      <c r="C815" s="3" t="s">
        <v>12</v>
      </c>
      <c r="D815" s="3" t="s">
        <v>13</v>
      </c>
      <c r="E815" s="5">
        <v>2834</v>
      </c>
    </row>
    <row r="816" spans="1:5">
      <c r="A816" s="10" t="s">
        <v>73</v>
      </c>
      <c r="B816" s="11">
        <v>44937</v>
      </c>
      <c r="C816" s="10" t="s">
        <v>12</v>
      </c>
      <c r="D816" s="10" t="s">
        <v>13</v>
      </c>
      <c r="E816" s="12">
        <v>1023</v>
      </c>
    </row>
    <row r="817" spans="1:5">
      <c r="A817" s="3" t="s">
        <v>76</v>
      </c>
      <c r="B817" s="4">
        <v>44938</v>
      </c>
      <c r="C817" s="3" t="s">
        <v>25</v>
      </c>
      <c r="D817" s="3" t="s">
        <v>17</v>
      </c>
      <c r="E817" s="5">
        <v>1355</v>
      </c>
    </row>
    <row r="818" spans="1:5">
      <c r="A818" s="10" t="s">
        <v>75</v>
      </c>
      <c r="B818" s="11">
        <v>44944</v>
      </c>
      <c r="C818" s="10" t="s">
        <v>12</v>
      </c>
      <c r="D818" s="10" t="s">
        <v>13</v>
      </c>
      <c r="E818" s="12">
        <v>269</v>
      </c>
    </row>
    <row r="819" spans="1:5">
      <c r="A819" s="3" t="s">
        <v>76</v>
      </c>
      <c r="B819" s="4">
        <v>44944</v>
      </c>
      <c r="C819" s="3" t="s">
        <v>5</v>
      </c>
      <c r="D819" s="3" t="s">
        <v>6</v>
      </c>
      <c r="E819" s="5">
        <v>1962</v>
      </c>
    </row>
    <row r="820" spans="1:5">
      <c r="A820" s="10" t="s">
        <v>75</v>
      </c>
      <c r="B820" s="11">
        <v>44946</v>
      </c>
      <c r="C820" s="10" t="s">
        <v>9</v>
      </c>
      <c r="D820" s="10" t="s">
        <v>10</v>
      </c>
      <c r="E820" s="12">
        <v>2867</v>
      </c>
    </row>
    <row r="821" spans="1:5">
      <c r="A821" s="3" t="s">
        <v>74</v>
      </c>
      <c r="B821" s="4">
        <v>44934</v>
      </c>
      <c r="C821" s="3" t="s">
        <v>9</v>
      </c>
      <c r="D821" s="3" t="s">
        <v>10</v>
      </c>
      <c r="E821" s="5">
        <v>845</v>
      </c>
    </row>
    <row r="822" spans="1:5">
      <c r="A822" s="10" t="s">
        <v>74</v>
      </c>
      <c r="B822" s="11">
        <v>44929</v>
      </c>
      <c r="C822" s="10" t="s">
        <v>9</v>
      </c>
      <c r="D822" s="10" t="s">
        <v>10</v>
      </c>
      <c r="E822" s="12">
        <v>957</v>
      </c>
    </row>
    <row r="823" spans="1:5">
      <c r="A823" s="3" t="s">
        <v>75</v>
      </c>
      <c r="B823" s="4">
        <v>44946</v>
      </c>
      <c r="C823" s="3" t="s">
        <v>19</v>
      </c>
      <c r="D823" s="3" t="s">
        <v>20</v>
      </c>
      <c r="E823" s="5">
        <v>1797</v>
      </c>
    </row>
    <row r="824" spans="1:5">
      <c r="A824" s="10" t="s">
        <v>73</v>
      </c>
      <c r="B824" s="11">
        <v>44943</v>
      </c>
      <c r="C824" s="10" t="s">
        <v>16</v>
      </c>
      <c r="D824" s="10" t="s">
        <v>17</v>
      </c>
      <c r="E824" s="12">
        <v>1819</v>
      </c>
    </row>
    <row r="825" spans="1:5">
      <c r="A825" s="3" t="s">
        <v>74</v>
      </c>
      <c r="B825" s="4">
        <v>44947</v>
      </c>
      <c r="C825" s="3" t="s">
        <v>5</v>
      </c>
      <c r="D825" s="3" t="s">
        <v>6</v>
      </c>
      <c r="E825" s="5">
        <v>468</v>
      </c>
    </row>
    <row r="826" spans="1:5">
      <c r="A826" s="10" t="s">
        <v>75</v>
      </c>
      <c r="B826" s="11">
        <v>44936</v>
      </c>
      <c r="C826" s="10" t="s">
        <v>9</v>
      </c>
      <c r="D826" s="10" t="s">
        <v>10</v>
      </c>
      <c r="E826" s="12">
        <v>1602</v>
      </c>
    </row>
    <row r="827" spans="1:5">
      <c r="A827" s="3" t="s">
        <v>74</v>
      </c>
      <c r="B827" s="4">
        <v>44940</v>
      </c>
      <c r="C827" s="3" t="s">
        <v>19</v>
      </c>
      <c r="D827" s="3" t="s">
        <v>20</v>
      </c>
      <c r="E827" s="5">
        <v>2861</v>
      </c>
    </row>
    <row r="828" spans="1:5">
      <c r="A828" s="10" t="s">
        <v>74</v>
      </c>
      <c r="B828" s="11">
        <v>44931</v>
      </c>
      <c r="C828" s="10" t="s">
        <v>19</v>
      </c>
      <c r="D828" s="10" t="s">
        <v>20</v>
      </c>
      <c r="E828" s="12">
        <v>2623</v>
      </c>
    </row>
    <row r="829" spans="1:5">
      <c r="A829" s="3" t="s">
        <v>73</v>
      </c>
      <c r="B829" s="4">
        <v>44933</v>
      </c>
      <c r="C829" s="3" t="s">
        <v>9</v>
      </c>
      <c r="D829" s="3" t="s">
        <v>10</v>
      </c>
      <c r="E829" s="5">
        <v>1689</v>
      </c>
    </row>
    <row r="830" spans="1:5">
      <c r="A830" s="10" t="s">
        <v>73</v>
      </c>
      <c r="B830" s="11">
        <v>44942</v>
      </c>
      <c r="C830" s="10" t="s">
        <v>25</v>
      </c>
      <c r="D830" s="10" t="s">
        <v>17</v>
      </c>
      <c r="E830" s="12">
        <v>2999</v>
      </c>
    </row>
    <row r="831" spans="1:5">
      <c r="A831" s="3" t="s">
        <v>76</v>
      </c>
      <c r="B831" s="4">
        <v>44949</v>
      </c>
      <c r="C831" s="3" t="s">
        <v>9</v>
      </c>
      <c r="D831" s="3" t="s">
        <v>10</v>
      </c>
      <c r="E831" s="5">
        <v>652</v>
      </c>
    </row>
    <row r="832" spans="1:5">
      <c r="A832" s="10" t="s">
        <v>76</v>
      </c>
      <c r="B832" s="11">
        <v>44951</v>
      </c>
      <c r="C832" s="10" t="s">
        <v>25</v>
      </c>
      <c r="D832" s="10" t="s">
        <v>17</v>
      </c>
      <c r="E832" s="12">
        <v>123</v>
      </c>
    </row>
    <row r="833" spans="1:5">
      <c r="A833" s="3" t="s">
        <v>74</v>
      </c>
      <c r="B833" s="4">
        <v>44947</v>
      </c>
      <c r="C833" s="3" t="s">
        <v>9</v>
      </c>
      <c r="D833" s="3" t="s">
        <v>10</v>
      </c>
      <c r="E833" s="5">
        <v>2209</v>
      </c>
    </row>
    <row r="834" spans="1:5">
      <c r="A834" s="10" t="s">
        <v>73</v>
      </c>
      <c r="B834" s="11">
        <v>44955</v>
      </c>
      <c r="C834" s="10" t="s">
        <v>25</v>
      </c>
      <c r="D834" s="10" t="s">
        <v>17</v>
      </c>
      <c r="E834" s="12">
        <v>1198</v>
      </c>
    </row>
    <row r="835" spans="1:5">
      <c r="A835" s="3" t="s">
        <v>73</v>
      </c>
      <c r="B835" s="4">
        <v>44934</v>
      </c>
      <c r="C835" s="3" t="s">
        <v>19</v>
      </c>
      <c r="D835" s="3" t="s">
        <v>20</v>
      </c>
      <c r="E835" s="5">
        <v>406</v>
      </c>
    </row>
    <row r="836" spans="1:5">
      <c r="A836" s="10" t="s">
        <v>74</v>
      </c>
      <c r="B836" s="11">
        <v>44955</v>
      </c>
      <c r="C836" s="10" t="s">
        <v>19</v>
      </c>
      <c r="D836" s="10" t="s">
        <v>20</v>
      </c>
      <c r="E836" s="12">
        <v>1793</v>
      </c>
    </row>
    <row r="837" spans="1:5">
      <c r="A837" s="3" t="s">
        <v>74</v>
      </c>
      <c r="B837" s="4">
        <v>44952</v>
      </c>
      <c r="C837" s="3" t="s">
        <v>12</v>
      </c>
      <c r="D837" s="3" t="s">
        <v>13</v>
      </c>
      <c r="E837" s="5">
        <v>2575</v>
      </c>
    </row>
    <row r="838" spans="1:5">
      <c r="A838" s="10" t="s">
        <v>75</v>
      </c>
      <c r="B838" s="11">
        <v>44932</v>
      </c>
      <c r="C838" s="10" t="s">
        <v>12</v>
      </c>
      <c r="D838" s="10" t="s">
        <v>13</v>
      </c>
      <c r="E838" s="12">
        <v>1320</v>
      </c>
    </row>
    <row r="839" spans="1:5">
      <c r="A839" s="3" t="s">
        <v>76</v>
      </c>
      <c r="B839" s="4">
        <v>44940</v>
      </c>
      <c r="C839" s="3" t="s">
        <v>9</v>
      </c>
      <c r="D839" s="3" t="s">
        <v>10</v>
      </c>
      <c r="E839" s="5">
        <v>2646</v>
      </c>
    </row>
    <row r="840" spans="1:5">
      <c r="A840" s="10" t="s">
        <v>76</v>
      </c>
      <c r="B840" s="11">
        <v>44938</v>
      </c>
      <c r="C840" s="10" t="s">
        <v>12</v>
      </c>
      <c r="D840" s="10" t="s">
        <v>13</v>
      </c>
      <c r="E840" s="12">
        <v>2342</v>
      </c>
    </row>
    <row r="841" spans="1:5">
      <c r="A841" s="3" t="s">
        <v>74</v>
      </c>
      <c r="B841" s="4">
        <v>44953</v>
      </c>
      <c r="C841" s="3" t="s">
        <v>19</v>
      </c>
      <c r="D841" s="3" t="s">
        <v>20</v>
      </c>
      <c r="E841" s="5">
        <v>1260</v>
      </c>
    </row>
    <row r="842" spans="1:5">
      <c r="A842" s="10" t="s">
        <v>73</v>
      </c>
      <c r="B842" s="11">
        <v>44940</v>
      </c>
      <c r="C842" s="10" t="s">
        <v>16</v>
      </c>
      <c r="D842" s="10" t="s">
        <v>17</v>
      </c>
      <c r="E842" s="12">
        <v>2411</v>
      </c>
    </row>
    <row r="843" spans="1:5">
      <c r="A843" s="3" t="s">
        <v>75</v>
      </c>
      <c r="B843" s="4">
        <v>44930</v>
      </c>
      <c r="C843" s="3" t="s">
        <v>9</v>
      </c>
      <c r="D843" s="3" t="s">
        <v>10</v>
      </c>
      <c r="E843" s="5">
        <v>520</v>
      </c>
    </row>
    <row r="844" spans="1:5">
      <c r="A844" s="10" t="s">
        <v>77</v>
      </c>
      <c r="B844" s="11">
        <v>44944</v>
      </c>
      <c r="C844" s="10" t="s">
        <v>16</v>
      </c>
      <c r="D844" s="10" t="s">
        <v>17</v>
      </c>
      <c r="E844" s="12">
        <v>2364</v>
      </c>
    </row>
    <row r="845" spans="1:5">
      <c r="A845" s="3" t="s">
        <v>75</v>
      </c>
      <c r="B845" s="4">
        <v>44951</v>
      </c>
      <c r="C845" s="3" t="s">
        <v>16</v>
      </c>
      <c r="D845" s="3" t="s">
        <v>17</v>
      </c>
      <c r="E845" s="5">
        <v>1886</v>
      </c>
    </row>
    <row r="846" spans="1:5">
      <c r="A846" s="10" t="s">
        <v>76</v>
      </c>
      <c r="B846" s="11">
        <v>44948</v>
      </c>
      <c r="C846" s="10" t="s">
        <v>16</v>
      </c>
      <c r="D846" s="10" t="s">
        <v>17</v>
      </c>
      <c r="E846" s="12">
        <v>2627</v>
      </c>
    </row>
    <row r="847" spans="1:5">
      <c r="A847" s="3" t="s">
        <v>76</v>
      </c>
      <c r="B847" s="4">
        <v>44951</v>
      </c>
      <c r="C847" s="3" t="s">
        <v>16</v>
      </c>
      <c r="D847" s="3" t="s">
        <v>17</v>
      </c>
      <c r="E847" s="5">
        <v>2811</v>
      </c>
    </row>
    <row r="848" spans="1:5">
      <c r="A848" s="10" t="s">
        <v>74</v>
      </c>
      <c r="B848" s="11">
        <v>44931</v>
      </c>
      <c r="C848" s="10" t="s">
        <v>16</v>
      </c>
      <c r="D848" s="10" t="s">
        <v>17</v>
      </c>
      <c r="E848" s="12">
        <v>2082</v>
      </c>
    </row>
    <row r="849" spans="1:5">
      <c r="A849" s="3" t="s">
        <v>77</v>
      </c>
      <c r="B849" s="4">
        <v>44931</v>
      </c>
      <c r="C849" s="3" t="s">
        <v>12</v>
      </c>
      <c r="D849" s="3" t="s">
        <v>13</v>
      </c>
      <c r="E849" s="5">
        <v>2225</v>
      </c>
    </row>
    <row r="850" spans="1:5">
      <c r="A850" s="10" t="s">
        <v>75</v>
      </c>
      <c r="B850" s="11">
        <v>44938</v>
      </c>
      <c r="C850" s="10" t="s">
        <v>19</v>
      </c>
      <c r="D850" s="10" t="s">
        <v>20</v>
      </c>
      <c r="E850" s="12">
        <v>711</v>
      </c>
    </row>
    <row r="851" spans="1:5">
      <c r="A851" s="3" t="s">
        <v>77</v>
      </c>
      <c r="B851" s="4">
        <v>44935</v>
      </c>
      <c r="C851" s="3" t="s">
        <v>16</v>
      </c>
      <c r="D851" s="3" t="s">
        <v>17</v>
      </c>
      <c r="E851" s="5">
        <v>2510</v>
      </c>
    </row>
    <row r="852" spans="1:5">
      <c r="A852" s="10" t="s">
        <v>77</v>
      </c>
      <c r="B852" s="11">
        <v>44957</v>
      </c>
      <c r="C852" s="10" t="s">
        <v>12</v>
      </c>
      <c r="D852" s="10" t="s">
        <v>13</v>
      </c>
      <c r="E852" s="12">
        <v>1786</v>
      </c>
    </row>
    <row r="853" spans="1:5">
      <c r="A853" s="3" t="s">
        <v>76</v>
      </c>
      <c r="B853" s="4">
        <v>44946</v>
      </c>
      <c r="C853" s="3" t="s">
        <v>16</v>
      </c>
      <c r="D853" s="3" t="s">
        <v>17</v>
      </c>
      <c r="E853" s="5">
        <v>2832</v>
      </c>
    </row>
    <row r="854" spans="1:5">
      <c r="A854" s="10" t="s">
        <v>75</v>
      </c>
      <c r="B854" s="11">
        <v>44946</v>
      </c>
      <c r="C854" s="10" t="s">
        <v>16</v>
      </c>
      <c r="D854" s="10" t="s">
        <v>17</v>
      </c>
      <c r="E854" s="12">
        <v>866</v>
      </c>
    </row>
    <row r="855" spans="1:5">
      <c r="A855" s="3" t="s">
        <v>77</v>
      </c>
      <c r="B855" s="4">
        <v>44940</v>
      </c>
      <c r="C855" s="3" t="s">
        <v>9</v>
      </c>
      <c r="D855" s="3" t="s">
        <v>10</v>
      </c>
      <c r="E855" s="5">
        <v>1065</v>
      </c>
    </row>
    <row r="856" spans="1:5">
      <c r="A856" s="10" t="s">
        <v>76</v>
      </c>
      <c r="B856" s="11">
        <v>44943</v>
      </c>
      <c r="C856" s="10" t="s">
        <v>25</v>
      </c>
      <c r="D856" s="10" t="s">
        <v>17</v>
      </c>
      <c r="E856" s="12">
        <v>516</v>
      </c>
    </row>
    <row r="857" spans="1:5">
      <c r="A857" s="3" t="s">
        <v>75</v>
      </c>
      <c r="B857" s="4">
        <v>44935</v>
      </c>
      <c r="C857" s="3" t="s">
        <v>16</v>
      </c>
      <c r="D857" s="3" t="s">
        <v>17</v>
      </c>
      <c r="E857" s="5">
        <v>181</v>
      </c>
    </row>
    <row r="858" spans="1:5">
      <c r="A858" s="10" t="s">
        <v>77</v>
      </c>
      <c r="B858" s="11">
        <v>44945</v>
      </c>
      <c r="C858" s="10" t="s">
        <v>19</v>
      </c>
      <c r="D858" s="10" t="s">
        <v>20</v>
      </c>
      <c r="E858" s="12">
        <v>684</v>
      </c>
    </row>
    <row r="859" spans="1:5">
      <c r="A859" s="3" t="s">
        <v>75</v>
      </c>
      <c r="B859" s="4">
        <v>44955</v>
      </c>
      <c r="C859" s="3" t="s">
        <v>12</v>
      </c>
      <c r="D859" s="3" t="s">
        <v>13</v>
      </c>
      <c r="E859" s="5">
        <v>506</v>
      </c>
    </row>
    <row r="860" spans="1:5">
      <c r="A860" s="10" t="s">
        <v>77</v>
      </c>
      <c r="B860" s="11">
        <v>44956</v>
      </c>
      <c r="C860" s="10" t="s">
        <v>19</v>
      </c>
      <c r="D860" s="10" t="s">
        <v>20</v>
      </c>
      <c r="E860" s="12">
        <v>1219</v>
      </c>
    </row>
    <row r="861" spans="1:5">
      <c r="A861" s="3" t="s">
        <v>76</v>
      </c>
      <c r="B861" s="4">
        <v>44940</v>
      </c>
      <c r="C861" s="3" t="s">
        <v>5</v>
      </c>
      <c r="D861" s="3" t="s">
        <v>6</v>
      </c>
      <c r="E861" s="5">
        <v>2756</v>
      </c>
    </row>
    <row r="862" spans="1:5">
      <c r="A862" s="10" t="s">
        <v>76</v>
      </c>
      <c r="B862" s="11">
        <v>44948</v>
      </c>
      <c r="C862" s="10" t="s">
        <v>25</v>
      </c>
      <c r="D862" s="10" t="s">
        <v>17</v>
      </c>
      <c r="E862" s="12">
        <v>1096</v>
      </c>
    </row>
    <row r="863" spans="1:5">
      <c r="A863" s="3" t="s">
        <v>77</v>
      </c>
      <c r="B863" s="4">
        <v>44954</v>
      </c>
      <c r="C863" s="3" t="s">
        <v>25</v>
      </c>
      <c r="D863" s="3" t="s">
        <v>17</v>
      </c>
      <c r="E863" s="5">
        <v>1631</v>
      </c>
    </row>
    <row r="864" spans="1:5">
      <c r="A864" s="10" t="s">
        <v>75</v>
      </c>
      <c r="B864" s="11">
        <v>44932</v>
      </c>
      <c r="C864" s="10" t="s">
        <v>16</v>
      </c>
      <c r="D864" s="10" t="s">
        <v>17</v>
      </c>
      <c r="E864" s="12">
        <v>2228</v>
      </c>
    </row>
    <row r="865" spans="1:5">
      <c r="A865" s="3" t="s">
        <v>74</v>
      </c>
      <c r="B865" s="4">
        <v>44929</v>
      </c>
      <c r="C865" s="3" t="s">
        <v>9</v>
      </c>
      <c r="D865" s="3" t="s">
        <v>10</v>
      </c>
      <c r="E865" s="5">
        <v>1324</v>
      </c>
    </row>
    <row r="866" spans="1:5">
      <c r="A866" s="10" t="s">
        <v>75</v>
      </c>
      <c r="B866" s="11">
        <v>44942</v>
      </c>
      <c r="C866" s="10" t="s">
        <v>25</v>
      </c>
      <c r="D866" s="10" t="s">
        <v>17</v>
      </c>
      <c r="E866" s="12">
        <v>2739</v>
      </c>
    </row>
    <row r="867" spans="1:5">
      <c r="A867" s="3" t="s">
        <v>77</v>
      </c>
      <c r="B867" s="4">
        <v>44946</v>
      </c>
      <c r="C867" s="3" t="s">
        <v>12</v>
      </c>
      <c r="D867" s="3" t="s">
        <v>13</v>
      </c>
      <c r="E867" s="5">
        <v>1897</v>
      </c>
    </row>
    <row r="868" spans="1:5">
      <c r="A868" s="10" t="s">
        <v>73</v>
      </c>
      <c r="B868" s="11">
        <v>44956</v>
      </c>
      <c r="C868" s="10" t="s">
        <v>25</v>
      </c>
      <c r="D868" s="10" t="s">
        <v>17</v>
      </c>
      <c r="E868" s="12">
        <v>437</v>
      </c>
    </row>
    <row r="869" spans="1:5">
      <c r="A869" s="3" t="s">
        <v>75</v>
      </c>
      <c r="B869" s="4">
        <v>44955</v>
      </c>
      <c r="C869" s="3" t="s">
        <v>5</v>
      </c>
      <c r="D869" s="3" t="s">
        <v>6</v>
      </c>
      <c r="E869" s="5">
        <v>1098</v>
      </c>
    </row>
    <row r="870" spans="1:5">
      <c r="A870" s="10" t="s">
        <v>75</v>
      </c>
      <c r="B870" s="11">
        <v>44950</v>
      </c>
      <c r="C870" s="10" t="s">
        <v>25</v>
      </c>
      <c r="D870" s="10" t="s">
        <v>17</v>
      </c>
      <c r="E870" s="12">
        <v>596</v>
      </c>
    </row>
    <row r="871" spans="1:5">
      <c r="A871" s="3" t="s">
        <v>76</v>
      </c>
      <c r="B871" s="4">
        <v>44946</v>
      </c>
      <c r="C871" s="3" t="s">
        <v>5</v>
      </c>
      <c r="D871" s="3" t="s">
        <v>6</v>
      </c>
      <c r="E871" s="5">
        <v>628</v>
      </c>
    </row>
    <row r="872" spans="1:5">
      <c r="A872" s="10" t="s">
        <v>74</v>
      </c>
      <c r="B872" s="11">
        <v>44928</v>
      </c>
      <c r="C872" s="10" t="s">
        <v>12</v>
      </c>
      <c r="D872" s="10" t="s">
        <v>13</v>
      </c>
      <c r="E872" s="12">
        <v>423</v>
      </c>
    </row>
    <row r="873" spans="1:5">
      <c r="A873" s="3" t="s">
        <v>76</v>
      </c>
      <c r="B873" s="4">
        <v>44941</v>
      </c>
      <c r="C873" s="3" t="s">
        <v>5</v>
      </c>
      <c r="D873" s="3" t="s">
        <v>6</v>
      </c>
      <c r="E873" s="5">
        <v>1225</v>
      </c>
    </row>
    <row r="874" spans="1:5">
      <c r="A874" s="10" t="s">
        <v>76</v>
      </c>
      <c r="B874" s="11">
        <v>44942</v>
      </c>
      <c r="C874" s="10" t="s">
        <v>9</v>
      </c>
      <c r="D874" s="10" t="s">
        <v>10</v>
      </c>
      <c r="E874" s="12">
        <v>1854</v>
      </c>
    </row>
    <row r="875" spans="1:5">
      <c r="A875" s="3" t="s">
        <v>73</v>
      </c>
      <c r="B875" s="4">
        <v>44934</v>
      </c>
      <c r="C875" s="3" t="s">
        <v>5</v>
      </c>
      <c r="D875" s="3" t="s">
        <v>6</v>
      </c>
      <c r="E875" s="5">
        <v>648</v>
      </c>
    </row>
    <row r="876" spans="1:5">
      <c r="A876" s="10" t="s">
        <v>74</v>
      </c>
      <c r="B876" s="11">
        <v>44942</v>
      </c>
      <c r="C876" s="10" t="s">
        <v>16</v>
      </c>
      <c r="D876" s="10" t="s">
        <v>17</v>
      </c>
      <c r="E876" s="12">
        <v>728</v>
      </c>
    </row>
    <row r="877" spans="1:5">
      <c r="A877" s="3" t="s">
        <v>75</v>
      </c>
      <c r="B877" s="4">
        <v>44953</v>
      </c>
      <c r="C877" s="3" t="s">
        <v>9</v>
      </c>
      <c r="D877" s="3" t="s">
        <v>10</v>
      </c>
      <c r="E877" s="5">
        <v>1285</v>
      </c>
    </row>
    <row r="878" spans="1:5">
      <c r="A878" s="10" t="s">
        <v>77</v>
      </c>
      <c r="B878" s="11">
        <v>44938</v>
      </c>
      <c r="C878" s="10" t="s">
        <v>9</v>
      </c>
      <c r="D878" s="10" t="s">
        <v>10</v>
      </c>
      <c r="E878" s="12">
        <v>547</v>
      </c>
    </row>
    <row r="879" spans="1:5">
      <c r="A879" s="3" t="s">
        <v>75</v>
      </c>
      <c r="B879" s="4">
        <v>44934</v>
      </c>
      <c r="C879" s="3" t="s">
        <v>12</v>
      </c>
      <c r="D879" s="3" t="s">
        <v>13</v>
      </c>
      <c r="E879" s="5">
        <v>199</v>
      </c>
    </row>
    <row r="880" spans="1:5">
      <c r="A880" s="10" t="s">
        <v>77</v>
      </c>
      <c r="B880" s="11">
        <v>44952</v>
      </c>
      <c r="C880" s="10" t="s">
        <v>16</v>
      </c>
      <c r="D880" s="10" t="s">
        <v>17</v>
      </c>
      <c r="E880" s="12">
        <v>2566</v>
      </c>
    </row>
    <row r="881" spans="1:5">
      <c r="A881" s="3" t="s">
        <v>74</v>
      </c>
      <c r="B881" s="4">
        <v>44950</v>
      </c>
      <c r="C881" s="3" t="s">
        <v>25</v>
      </c>
      <c r="D881" s="3" t="s">
        <v>17</v>
      </c>
      <c r="E881" s="5">
        <v>1874</v>
      </c>
    </row>
    <row r="882" spans="1:5">
      <c r="A882" s="10" t="s">
        <v>74</v>
      </c>
      <c r="B882" s="11">
        <v>44941</v>
      </c>
      <c r="C882" s="10" t="s">
        <v>9</v>
      </c>
      <c r="D882" s="10" t="s">
        <v>10</v>
      </c>
      <c r="E882" s="12">
        <v>2905</v>
      </c>
    </row>
    <row r="883" spans="1:5">
      <c r="A883" s="3" t="s">
        <v>76</v>
      </c>
      <c r="B883" s="4">
        <v>44953</v>
      </c>
      <c r="C883" s="3" t="s">
        <v>5</v>
      </c>
      <c r="D883" s="3" t="s">
        <v>6</v>
      </c>
      <c r="E883" s="5">
        <v>592</v>
      </c>
    </row>
    <row r="884" spans="1:5">
      <c r="A884" s="10" t="s">
        <v>76</v>
      </c>
      <c r="B884" s="11">
        <v>44935</v>
      </c>
      <c r="C884" s="10" t="s">
        <v>12</v>
      </c>
      <c r="D884" s="10" t="s">
        <v>13</v>
      </c>
      <c r="E884" s="12">
        <v>2530</v>
      </c>
    </row>
    <row r="885" spans="1:5">
      <c r="A885" s="3" t="s">
        <v>77</v>
      </c>
      <c r="B885" s="4">
        <v>44952</v>
      </c>
      <c r="C885" s="3" t="s">
        <v>12</v>
      </c>
      <c r="D885" s="3" t="s">
        <v>13</v>
      </c>
      <c r="E885" s="5">
        <v>155</v>
      </c>
    </row>
    <row r="886" spans="1:5">
      <c r="A886" s="10" t="s">
        <v>76</v>
      </c>
      <c r="B886" s="11">
        <v>44928</v>
      </c>
      <c r="C886" s="10" t="s">
        <v>16</v>
      </c>
      <c r="D886" s="10" t="s">
        <v>17</v>
      </c>
      <c r="E886" s="12">
        <v>2891</v>
      </c>
    </row>
    <row r="887" spans="1:5">
      <c r="A887" s="3" t="s">
        <v>75</v>
      </c>
      <c r="B887" s="4">
        <v>44956</v>
      </c>
      <c r="C887" s="3" t="s">
        <v>5</v>
      </c>
      <c r="D887" s="3" t="s">
        <v>6</v>
      </c>
      <c r="E887" s="5">
        <v>497</v>
      </c>
    </row>
    <row r="888" spans="1:5">
      <c r="A888" s="10" t="s">
        <v>74</v>
      </c>
      <c r="B888" s="11">
        <v>44929</v>
      </c>
      <c r="C888" s="10" t="s">
        <v>5</v>
      </c>
      <c r="D888" s="10" t="s">
        <v>6</v>
      </c>
      <c r="E888" s="12">
        <v>299</v>
      </c>
    </row>
    <row r="889" spans="1:5">
      <c r="A889" s="3" t="s">
        <v>77</v>
      </c>
      <c r="B889" s="4">
        <v>44930</v>
      </c>
      <c r="C889" s="3" t="s">
        <v>5</v>
      </c>
      <c r="D889" s="3" t="s">
        <v>6</v>
      </c>
      <c r="E889" s="5">
        <v>2997</v>
      </c>
    </row>
    <row r="890" spans="1:5">
      <c r="A890" s="10" t="s">
        <v>76</v>
      </c>
      <c r="B890" s="11">
        <v>44929</v>
      </c>
      <c r="C890" s="10" t="s">
        <v>5</v>
      </c>
      <c r="D890" s="10" t="s">
        <v>6</v>
      </c>
      <c r="E890" s="12">
        <v>2858</v>
      </c>
    </row>
    <row r="891" spans="1:5">
      <c r="A891" s="3" t="s">
        <v>73</v>
      </c>
      <c r="B891" s="4">
        <v>44933</v>
      </c>
      <c r="C891" s="3" t="s">
        <v>19</v>
      </c>
      <c r="D891" s="3" t="s">
        <v>20</v>
      </c>
      <c r="E891" s="5">
        <v>615</v>
      </c>
    </row>
    <row r="892" spans="1:5">
      <c r="A892" s="10" t="s">
        <v>76</v>
      </c>
      <c r="B892" s="11">
        <v>44949</v>
      </c>
      <c r="C892" s="10" t="s">
        <v>5</v>
      </c>
      <c r="D892" s="10" t="s">
        <v>6</v>
      </c>
      <c r="E892" s="12">
        <v>1680</v>
      </c>
    </row>
    <row r="893" spans="1:5">
      <c r="A893" s="3" t="s">
        <v>73</v>
      </c>
      <c r="B893" s="4">
        <v>44950</v>
      </c>
      <c r="C893" s="3" t="s">
        <v>9</v>
      </c>
      <c r="D893" s="3" t="s">
        <v>10</v>
      </c>
      <c r="E893" s="5">
        <v>1589</v>
      </c>
    </row>
    <row r="894" spans="1:5">
      <c r="A894" s="10" t="s">
        <v>74</v>
      </c>
      <c r="B894" s="11">
        <v>44941</v>
      </c>
      <c r="C894" s="10" t="s">
        <v>19</v>
      </c>
      <c r="D894" s="10" t="s">
        <v>20</v>
      </c>
      <c r="E894" s="12">
        <v>1967</v>
      </c>
    </row>
    <row r="895" spans="1:5">
      <c r="A895" s="3" t="s">
        <v>77</v>
      </c>
      <c r="B895" s="4">
        <v>44946</v>
      </c>
      <c r="C895" s="3" t="s">
        <v>5</v>
      </c>
      <c r="D895" s="3" t="s">
        <v>6</v>
      </c>
      <c r="E895" s="5">
        <v>2785</v>
      </c>
    </row>
    <row r="896" spans="1:5">
      <c r="A896" s="10" t="s">
        <v>77</v>
      </c>
      <c r="B896" s="11">
        <v>44938</v>
      </c>
      <c r="C896" s="10" t="s">
        <v>16</v>
      </c>
      <c r="D896" s="10" t="s">
        <v>17</v>
      </c>
      <c r="E896" s="12">
        <v>1100</v>
      </c>
    </row>
    <row r="897" spans="1:5">
      <c r="A897" s="3" t="s">
        <v>75</v>
      </c>
      <c r="B897" s="4">
        <v>44941</v>
      </c>
      <c r="C897" s="3" t="s">
        <v>5</v>
      </c>
      <c r="D897" s="3" t="s">
        <v>6</v>
      </c>
      <c r="E897" s="5">
        <v>360</v>
      </c>
    </row>
    <row r="898" spans="1:5">
      <c r="A898" s="10" t="s">
        <v>76</v>
      </c>
      <c r="B898" s="11">
        <v>44948</v>
      </c>
      <c r="C898" s="10" t="s">
        <v>5</v>
      </c>
      <c r="D898" s="10" t="s">
        <v>6</v>
      </c>
      <c r="E898" s="12">
        <v>2276</v>
      </c>
    </row>
    <row r="899" spans="1:5">
      <c r="A899" s="3" t="s">
        <v>73</v>
      </c>
      <c r="B899" s="4">
        <v>44934</v>
      </c>
      <c r="C899" s="3" t="s">
        <v>12</v>
      </c>
      <c r="D899" s="3" t="s">
        <v>13</v>
      </c>
      <c r="E899" s="5">
        <v>989</v>
      </c>
    </row>
    <row r="900" spans="1:5">
      <c r="A900" s="10" t="s">
        <v>74</v>
      </c>
      <c r="B900" s="11">
        <v>44935</v>
      </c>
      <c r="C900" s="10" t="s">
        <v>9</v>
      </c>
      <c r="D900" s="10" t="s">
        <v>10</v>
      </c>
      <c r="E900" s="12">
        <v>1793</v>
      </c>
    </row>
    <row r="901" spans="1:5">
      <c r="A901" s="3" t="s">
        <v>75</v>
      </c>
      <c r="B901" s="4">
        <v>44942</v>
      </c>
      <c r="C901" s="3" t="s">
        <v>5</v>
      </c>
      <c r="D901" s="3" t="s">
        <v>6</v>
      </c>
      <c r="E901" s="5">
        <v>748</v>
      </c>
    </row>
    <row r="902" spans="1:5">
      <c r="A902" s="10" t="s">
        <v>77</v>
      </c>
      <c r="B902" s="11">
        <v>44930</v>
      </c>
      <c r="C902" s="10" t="s">
        <v>16</v>
      </c>
      <c r="D902" s="10" t="s">
        <v>17</v>
      </c>
      <c r="E902" s="12">
        <v>750</v>
      </c>
    </row>
    <row r="903" spans="1:5">
      <c r="A903" s="3" t="s">
        <v>76</v>
      </c>
      <c r="B903" s="4">
        <v>44932</v>
      </c>
      <c r="C903" s="3" t="s">
        <v>19</v>
      </c>
      <c r="D903" s="3" t="s">
        <v>20</v>
      </c>
      <c r="E903" s="5">
        <v>1920</v>
      </c>
    </row>
    <row r="904" spans="1:5">
      <c r="A904" s="10" t="s">
        <v>76</v>
      </c>
      <c r="B904" s="11">
        <v>44954</v>
      </c>
      <c r="C904" s="10" t="s">
        <v>5</v>
      </c>
      <c r="D904" s="10" t="s">
        <v>6</v>
      </c>
      <c r="E904" s="12">
        <v>2550</v>
      </c>
    </row>
    <row r="905" spans="1:5">
      <c r="A905" s="3" t="s">
        <v>74</v>
      </c>
      <c r="B905" s="4">
        <v>44944</v>
      </c>
      <c r="C905" s="3" t="s">
        <v>19</v>
      </c>
      <c r="D905" s="3" t="s">
        <v>20</v>
      </c>
      <c r="E905" s="5">
        <v>2974</v>
      </c>
    </row>
    <row r="906" spans="1:5">
      <c r="A906" s="10" t="s">
        <v>75</v>
      </c>
      <c r="B906" s="11">
        <v>44957</v>
      </c>
      <c r="C906" s="10" t="s">
        <v>5</v>
      </c>
      <c r="D906" s="10" t="s">
        <v>6</v>
      </c>
      <c r="E906" s="12">
        <v>767</v>
      </c>
    </row>
    <row r="907" spans="1:5">
      <c r="A907" s="3" t="s">
        <v>73</v>
      </c>
      <c r="B907" s="4">
        <v>44929</v>
      </c>
      <c r="C907" s="3" t="s">
        <v>25</v>
      </c>
      <c r="D907" s="3" t="s">
        <v>17</v>
      </c>
      <c r="E907" s="5">
        <v>647</v>
      </c>
    </row>
    <row r="908" spans="1:5">
      <c r="A908" s="10" t="s">
        <v>74</v>
      </c>
      <c r="B908" s="11">
        <v>44945</v>
      </c>
      <c r="C908" s="10" t="s">
        <v>9</v>
      </c>
      <c r="D908" s="10" t="s">
        <v>10</v>
      </c>
      <c r="E908" s="12">
        <v>1195</v>
      </c>
    </row>
    <row r="909" spans="1:5">
      <c r="A909" s="3" t="s">
        <v>77</v>
      </c>
      <c r="B909" s="4">
        <v>44936</v>
      </c>
      <c r="C909" s="3" t="s">
        <v>5</v>
      </c>
      <c r="D909" s="3" t="s">
        <v>6</v>
      </c>
      <c r="E909" s="5">
        <v>162</v>
      </c>
    </row>
    <row r="910" spans="1:5">
      <c r="A910" s="10" t="s">
        <v>75</v>
      </c>
      <c r="B910" s="11">
        <v>44957</v>
      </c>
      <c r="C910" s="10" t="s">
        <v>19</v>
      </c>
      <c r="D910" s="10" t="s">
        <v>20</v>
      </c>
      <c r="E910" s="12">
        <v>2657</v>
      </c>
    </row>
    <row r="911" spans="1:5">
      <c r="A911" s="3" t="s">
        <v>77</v>
      </c>
      <c r="B911" s="4">
        <v>44933</v>
      </c>
      <c r="C911" s="3" t="s">
        <v>25</v>
      </c>
      <c r="D911" s="3" t="s">
        <v>17</v>
      </c>
      <c r="E911" s="5">
        <v>907</v>
      </c>
    </row>
    <row r="912" spans="1:5">
      <c r="A912" s="10" t="s">
        <v>75</v>
      </c>
      <c r="B912" s="11">
        <v>44934</v>
      </c>
      <c r="C912" s="10" t="s">
        <v>5</v>
      </c>
      <c r="D912" s="10" t="s">
        <v>6</v>
      </c>
      <c r="E912" s="12">
        <v>2025</v>
      </c>
    </row>
    <row r="913" spans="1:5">
      <c r="A913" s="3" t="s">
        <v>76</v>
      </c>
      <c r="B913" s="4">
        <v>44938</v>
      </c>
      <c r="C913" s="3" t="s">
        <v>19</v>
      </c>
      <c r="D913" s="3" t="s">
        <v>20</v>
      </c>
      <c r="E913" s="5">
        <v>1359</v>
      </c>
    </row>
    <row r="914" spans="1:5">
      <c r="A914" s="10" t="s">
        <v>75</v>
      </c>
      <c r="B914" s="11">
        <v>44950</v>
      </c>
      <c r="C914" s="10" t="s">
        <v>5</v>
      </c>
      <c r="D914" s="10" t="s">
        <v>6</v>
      </c>
      <c r="E914" s="12">
        <v>540</v>
      </c>
    </row>
    <row r="915" spans="1:5">
      <c r="A915" s="3" t="s">
        <v>75</v>
      </c>
      <c r="B915" s="4">
        <v>44954</v>
      </c>
      <c r="C915" s="3" t="s">
        <v>16</v>
      </c>
      <c r="D915" s="3" t="s">
        <v>17</v>
      </c>
      <c r="E915" s="5">
        <v>706</v>
      </c>
    </row>
    <row r="916" spans="1:5">
      <c r="A916" s="10" t="s">
        <v>75</v>
      </c>
      <c r="B916" s="11">
        <v>44944</v>
      </c>
      <c r="C916" s="10" t="s">
        <v>19</v>
      </c>
      <c r="D916" s="10" t="s">
        <v>20</v>
      </c>
      <c r="E916" s="12">
        <v>1479</v>
      </c>
    </row>
    <row r="917" spans="1:5">
      <c r="A917" s="3" t="s">
        <v>75</v>
      </c>
      <c r="B917" s="4">
        <v>44942</v>
      </c>
      <c r="C917" s="3" t="s">
        <v>19</v>
      </c>
      <c r="D917" s="3" t="s">
        <v>20</v>
      </c>
      <c r="E917" s="5">
        <v>2202</v>
      </c>
    </row>
    <row r="918" spans="1:5">
      <c r="A918" s="10" t="s">
        <v>76</v>
      </c>
      <c r="B918" s="11">
        <v>44956</v>
      </c>
      <c r="C918" s="10" t="s">
        <v>25</v>
      </c>
      <c r="D918" s="10" t="s">
        <v>17</v>
      </c>
      <c r="E918" s="12">
        <v>2601</v>
      </c>
    </row>
    <row r="919" spans="1:5">
      <c r="A919" s="3" t="s">
        <v>73</v>
      </c>
      <c r="B919" s="4">
        <v>44947</v>
      </c>
      <c r="C919" s="3" t="s">
        <v>25</v>
      </c>
      <c r="D919" s="3" t="s">
        <v>17</v>
      </c>
      <c r="E919" s="5">
        <v>1831</v>
      </c>
    </row>
    <row r="920" spans="1:5">
      <c r="A920" s="10" t="s">
        <v>73</v>
      </c>
      <c r="B920" s="11">
        <v>44936</v>
      </c>
      <c r="C920" s="10" t="s">
        <v>16</v>
      </c>
      <c r="D920" s="10" t="s">
        <v>17</v>
      </c>
      <c r="E920" s="12">
        <v>1076</v>
      </c>
    </row>
    <row r="921" spans="1:5">
      <c r="A921" s="3" t="s">
        <v>73</v>
      </c>
      <c r="B921" s="4">
        <v>44933</v>
      </c>
      <c r="C921" s="3" t="s">
        <v>5</v>
      </c>
      <c r="D921" s="3" t="s">
        <v>6</v>
      </c>
      <c r="E921" s="5">
        <v>2741</v>
      </c>
    </row>
    <row r="922" spans="1:5">
      <c r="A922" s="10" t="s">
        <v>77</v>
      </c>
      <c r="B922" s="11">
        <v>44956</v>
      </c>
      <c r="C922" s="10" t="s">
        <v>25</v>
      </c>
      <c r="D922" s="10" t="s">
        <v>17</v>
      </c>
      <c r="E922" s="12">
        <v>1387</v>
      </c>
    </row>
    <row r="923" spans="1:5">
      <c r="A923" s="3" t="s">
        <v>74</v>
      </c>
      <c r="B923" s="4">
        <v>44939</v>
      </c>
      <c r="C923" s="3" t="s">
        <v>5</v>
      </c>
      <c r="D923" s="3" t="s">
        <v>6</v>
      </c>
      <c r="E923" s="5">
        <v>682</v>
      </c>
    </row>
    <row r="924" spans="1:5">
      <c r="A924" s="10" t="s">
        <v>77</v>
      </c>
      <c r="B924" s="11">
        <v>44952</v>
      </c>
      <c r="C924" s="10" t="s">
        <v>19</v>
      </c>
      <c r="D924" s="10" t="s">
        <v>20</v>
      </c>
      <c r="E924" s="12">
        <v>1824</v>
      </c>
    </row>
    <row r="925" spans="1:5">
      <c r="A925" s="3" t="s">
        <v>74</v>
      </c>
      <c r="B925" s="4">
        <v>44941</v>
      </c>
      <c r="C925" s="3" t="s">
        <v>16</v>
      </c>
      <c r="D925" s="3" t="s">
        <v>17</v>
      </c>
      <c r="E925" s="5">
        <v>2347</v>
      </c>
    </row>
    <row r="926" spans="1:5">
      <c r="A926" s="10" t="s">
        <v>73</v>
      </c>
      <c r="B926" s="11">
        <v>44931</v>
      </c>
      <c r="C926" s="10" t="s">
        <v>5</v>
      </c>
      <c r="D926" s="10" t="s">
        <v>6</v>
      </c>
      <c r="E926" s="12">
        <v>1652</v>
      </c>
    </row>
    <row r="927" spans="1:5">
      <c r="A927" s="3" t="s">
        <v>74</v>
      </c>
      <c r="B927" s="4">
        <v>44933</v>
      </c>
      <c r="C927" s="3" t="s">
        <v>12</v>
      </c>
      <c r="D927" s="3" t="s">
        <v>13</v>
      </c>
      <c r="E927" s="5">
        <v>1162</v>
      </c>
    </row>
    <row r="928" spans="1:5">
      <c r="A928" s="10" t="s">
        <v>74</v>
      </c>
      <c r="B928" s="11">
        <v>44935</v>
      </c>
      <c r="C928" s="10" t="s">
        <v>16</v>
      </c>
      <c r="D928" s="10" t="s">
        <v>17</v>
      </c>
      <c r="E928" s="12">
        <v>1908</v>
      </c>
    </row>
    <row r="929" spans="1:5">
      <c r="A929" s="3" t="s">
        <v>77</v>
      </c>
      <c r="B929" s="4">
        <v>44936</v>
      </c>
      <c r="C929" s="3" t="s">
        <v>25</v>
      </c>
      <c r="D929" s="3" t="s">
        <v>17</v>
      </c>
      <c r="E929" s="5">
        <v>439</v>
      </c>
    </row>
    <row r="930" spans="1:5">
      <c r="A930" s="10" t="s">
        <v>73</v>
      </c>
      <c r="B930" s="11">
        <v>44939</v>
      </c>
      <c r="C930" s="10" t="s">
        <v>25</v>
      </c>
      <c r="D930" s="10" t="s">
        <v>17</v>
      </c>
      <c r="E930" s="12">
        <v>2815</v>
      </c>
    </row>
    <row r="931" spans="1:5">
      <c r="A931" s="3" t="s">
        <v>76</v>
      </c>
      <c r="B931" s="4">
        <v>44953</v>
      </c>
      <c r="C931" s="3" t="s">
        <v>9</v>
      </c>
      <c r="D931" s="3" t="s">
        <v>10</v>
      </c>
      <c r="E931" s="5">
        <v>165</v>
      </c>
    </row>
    <row r="932" spans="1:5">
      <c r="A932" s="10" t="s">
        <v>76</v>
      </c>
      <c r="B932" s="11">
        <v>44955</v>
      </c>
      <c r="C932" s="10" t="s">
        <v>16</v>
      </c>
      <c r="D932" s="10" t="s">
        <v>17</v>
      </c>
      <c r="E932" s="12">
        <v>1806</v>
      </c>
    </row>
    <row r="933" spans="1:5">
      <c r="A933" s="3" t="s">
        <v>74</v>
      </c>
      <c r="B933" s="4">
        <v>44948</v>
      </c>
      <c r="C933" s="3" t="s">
        <v>9</v>
      </c>
      <c r="D933" s="3" t="s">
        <v>10</v>
      </c>
      <c r="E933" s="5">
        <v>1352</v>
      </c>
    </row>
    <row r="934" spans="1:5">
      <c r="A934" s="10" t="s">
        <v>73</v>
      </c>
      <c r="B934" s="11">
        <v>44939</v>
      </c>
      <c r="C934" s="10" t="s">
        <v>5</v>
      </c>
      <c r="D934" s="10" t="s">
        <v>6</v>
      </c>
      <c r="E934" s="12">
        <v>2425</v>
      </c>
    </row>
    <row r="935" spans="1:5">
      <c r="A935" s="3" t="s">
        <v>75</v>
      </c>
      <c r="B935" s="4">
        <v>44953</v>
      </c>
      <c r="C935" s="3" t="s">
        <v>16</v>
      </c>
      <c r="D935" s="3" t="s">
        <v>17</v>
      </c>
      <c r="E935" s="5">
        <v>2152</v>
      </c>
    </row>
    <row r="936" spans="1:5">
      <c r="A936" s="10" t="s">
        <v>74</v>
      </c>
      <c r="B936" s="11">
        <v>44930</v>
      </c>
      <c r="C936" s="10" t="s">
        <v>12</v>
      </c>
      <c r="D936" s="10" t="s">
        <v>13</v>
      </c>
      <c r="E936" s="12">
        <v>1956</v>
      </c>
    </row>
    <row r="937" spans="1:5">
      <c r="A937" s="3" t="s">
        <v>77</v>
      </c>
      <c r="B937" s="4">
        <v>44944</v>
      </c>
      <c r="C937" s="3" t="s">
        <v>9</v>
      </c>
      <c r="D937" s="3" t="s">
        <v>10</v>
      </c>
      <c r="E937" s="5">
        <v>637</v>
      </c>
    </row>
    <row r="938" spans="1:5">
      <c r="A938" s="10" t="s">
        <v>77</v>
      </c>
      <c r="B938" s="11">
        <v>44928</v>
      </c>
      <c r="C938" s="10" t="s">
        <v>16</v>
      </c>
      <c r="D938" s="10" t="s">
        <v>17</v>
      </c>
      <c r="E938" s="12">
        <v>2283</v>
      </c>
    </row>
    <row r="939" spans="1:5">
      <c r="A939" s="3" t="s">
        <v>73</v>
      </c>
      <c r="B939" s="4">
        <v>44944</v>
      </c>
      <c r="C939" s="3" t="s">
        <v>19</v>
      </c>
      <c r="D939" s="3" t="s">
        <v>20</v>
      </c>
      <c r="E939" s="5">
        <v>1852</v>
      </c>
    </row>
    <row r="940" spans="1:5">
      <c r="A940" s="10" t="s">
        <v>73</v>
      </c>
      <c r="B940" s="11">
        <v>44933</v>
      </c>
      <c r="C940" s="10" t="s">
        <v>25</v>
      </c>
      <c r="D940" s="10" t="s">
        <v>17</v>
      </c>
      <c r="E940" s="12">
        <v>1936</v>
      </c>
    </row>
    <row r="941" spans="1:5">
      <c r="A941" s="3" t="s">
        <v>75</v>
      </c>
      <c r="B941" s="4">
        <v>44948</v>
      </c>
      <c r="C941" s="3" t="s">
        <v>16</v>
      </c>
      <c r="D941" s="3" t="s">
        <v>17</v>
      </c>
      <c r="E941" s="5">
        <v>979</v>
      </c>
    </row>
    <row r="942" spans="1:5">
      <c r="A942" s="10" t="s">
        <v>74</v>
      </c>
      <c r="B942" s="11">
        <v>44934</v>
      </c>
      <c r="C942" s="10" t="s">
        <v>12</v>
      </c>
      <c r="D942" s="10" t="s">
        <v>13</v>
      </c>
      <c r="E942" s="12">
        <v>1012</v>
      </c>
    </row>
    <row r="943" spans="1:5">
      <c r="A943" s="3" t="s">
        <v>76</v>
      </c>
      <c r="B943" s="4">
        <v>44952</v>
      </c>
      <c r="C943" s="3" t="s">
        <v>5</v>
      </c>
      <c r="D943" s="3" t="s">
        <v>6</v>
      </c>
      <c r="E943" s="5">
        <v>1610</v>
      </c>
    </row>
    <row r="944" spans="1:5">
      <c r="A944" s="10" t="s">
        <v>73</v>
      </c>
      <c r="B944" s="11">
        <v>44943</v>
      </c>
      <c r="C944" s="10" t="s">
        <v>5</v>
      </c>
      <c r="D944" s="10" t="s">
        <v>6</v>
      </c>
      <c r="E944" s="12">
        <v>984</v>
      </c>
    </row>
    <row r="945" spans="1:5">
      <c r="A945" s="3" t="s">
        <v>73</v>
      </c>
      <c r="B945" s="4">
        <v>44950</v>
      </c>
      <c r="C945" s="3" t="s">
        <v>25</v>
      </c>
      <c r="D945" s="3" t="s">
        <v>17</v>
      </c>
      <c r="E945" s="5">
        <v>529</v>
      </c>
    </row>
    <row r="946" spans="1:5">
      <c r="A946" s="10" t="s">
        <v>76</v>
      </c>
      <c r="B946" s="11">
        <v>44957</v>
      </c>
      <c r="C946" s="10" t="s">
        <v>9</v>
      </c>
      <c r="D946" s="10" t="s">
        <v>10</v>
      </c>
      <c r="E946" s="12">
        <v>524</v>
      </c>
    </row>
    <row r="947" spans="1:5">
      <c r="A947" s="3" t="s">
        <v>75</v>
      </c>
      <c r="B947" s="4">
        <v>44937</v>
      </c>
      <c r="C947" s="3" t="s">
        <v>16</v>
      </c>
      <c r="D947" s="3" t="s">
        <v>17</v>
      </c>
      <c r="E947" s="5">
        <v>1514</v>
      </c>
    </row>
    <row r="948" spans="1:5">
      <c r="A948" s="10" t="s">
        <v>77</v>
      </c>
      <c r="B948" s="11">
        <v>44950</v>
      </c>
      <c r="C948" s="10" t="s">
        <v>9</v>
      </c>
      <c r="D948" s="10" t="s">
        <v>10</v>
      </c>
      <c r="E948" s="12">
        <v>751</v>
      </c>
    </row>
    <row r="949" spans="1:5">
      <c r="A949" s="3" t="s">
        <v>75</v>
      </c>
      <c r="B949" s="4">
        <v>44951</v>
      </c>
      <c r="C949" s="3" t="s">
        <v>12</v>
      </c>
      <c r="D949" s="3" t="s">
        <v>13</v>
      </c>
      <c r="E949" s="5">
        <v>2945</v>
      </c>
    </row>
    <row r="950" spans="1:5">
      <c r="A950" s="10" t="s">
        <v>77</v>
      </c>
      <c r="B950" s="11">
        <v>44939</v>
      </c>
      <c r="C950" s="10" t="s">
        <v>9</v>
      </c>
      <c r="D950" s="10" t="s">
        <v>10</v>
      </c>
      <c r="E950" s="12">
        <v>822</v>
      </c>
    </row>
    <row r="951" spans="1:5">
      <c r="A951" s="3" t="s">
        <v>74</v>
      </c>
      <c r="B951" s="4">
        <v>44935</v>
      </c>
      <c r="C951" s="3" t="s">
        <v>19</v>
      </c>
      <c r="D951" s="3" t="s">
        <v>20</v>
      </c>
      <c r="E951" s="5">
        <v>1620</v>
      </c>
    </row>
    <row r="952" spans="1:5">
      <c r="A952" s="10" t="s">
        <v>73</v>
      </c>
      <c r="B952" s="11">
        <v>44955</v>
      </c>
      <c r="C952" s="10" t="s">
        <v>16</v>
      </c>
      <c r="D952" s="10" t="s">
        <v>17</v>
      </c>
      <c r="E952" s="12">
        <v>1955</v>
      </c>
    </row>
    <row r="953" spans="1:5">
      <c r="A953" s="3" t="s">
        <v>74</v>
      </c>
      <c r="B953" s="4">
        <v>44953</v>
      </c>
      <c r="C953" s="3" t="s">
        <v>9</v>
      </c>
      <c r="D953" s="3" t="s">
        <v>10</v>
      </c>
      <c r="E953" s="5">
        <v>366</v>
      </c>
    </row>
    <row r="954" spans="1:5">
      <c r="A954" s="10" t="s">
        <v>77</v>
      </c>
      <c r="B954" s="11">
        <v>44929</v>
      </c>
      <c r="C954" s="10" t="s">
        <v>19</v>
      </c>
      <c r="D954" s="10" t="s">
        <v>20</v>
      </c>
      <c r="E954" s="12">
        <v>1621</v>
      </c>
    </row>
    <row r="955" spans="1:5">
      <c r="A955" s="3" t="s">
        <v>74</v>
      </c>
      <c r="B955" s="4">
        <v>44937</v>
      </c>
      <c r="C955" s="3" t="s">
        <v>16</v>
      </c>
      <c r="D955" s="3" t="s">
        <v>17</v>
      </c>
      <c r="E955" s="5">
        <v>2360</v>
      </c>
    </row>
    <row r="956" spans="1:5">
      <c r="A956" s="10" t="s">
        <v>73</v>
      </c>
      <c r="B956" s="11">
        <v>44950</v>
      </c>
      <c r="C956" s="10" t="s">
        <v>5</v>
      </c>
      <c r="D956" s="10" t="s">
        <v>6</v>
      </c>
      <c r="E956" s="12">
        <v>1048</v>
      </c>
    </row>
    <row r="957" spans="1:5">
      <c r="A957" s="3" t="s">
        <v>76</v>
      </c>
      <c r="B957" s="4">
        <v>44953</v>
      </c>
      <c r="C957" s="3" t="s">
        <v>12</v>
      </c>
      <c r="D957" s="3" t="s">
        <v>13</v>
      </c>
      <c r="E957" s="5">
        <v>1385</v>
      </c>
    </row>
    <row r="958" spans="1:5">
      <c r="A958" s="10" t="s">
        <v>74</v>
      </c>
      <c r="B958" s="11">
        <v>44932</v>
      </c>
      <c r="C958" s="10" t="s">
        <v>5</v>
      </c>
      <c r="D958" s="10" t="s">
        <v>6</v>
      </c>
      <c r="E958" s="12">
        <v>1572</v>
      </c>
    </row>
    <row r="959" spans="1:5">
      <c r="A959" s="3" t="s">
        <v>76</v>
      </c>
      <c r="B959" s="4">
        <v>44937</v>
      </c>
      <c r="C959" s="3" t="s">
        <v>16</v>
      </c>
      <c r="D959" s="3" t="s">
        <v>17</v>
      </c>
      <c r="E959" s="5">
        <v>913</v>
      </c>
    </row>
    <row r="960" spans="1:5">
      <c r="A960" s="10" t="s">
        <v>76</v>
      </c>
      <c r="B960" s="11">
        <v>44940</v>
      </c>
      <c r="C960" s="10" t="s">
        <v>16</v>
      </c>
      <c r="D960" s="10" t="s">
        <v>17</v>
      </c>
      <c r="E960" s="12">
        <v>1434</v>
      </c>
    </row>
    <row r="961" spans="1:5">
      <c r="A961" s="3" t="s">
        <v>73</v>
      </c>
      <c r="B961" s="4">
        <v>44930</v>
      </c>
      <c r="C961" s="3" t="s">
        <v>19</v>
      </c>
      <c r="D961" s="3" t="s">
        <v>20</v>
      </c>
      <c r="E961" s="5">
        <v>2005</v>
      </c>
    </row>
    <row r="962" spans="1:5">
      <c r="A962" s="10" t="s">
        <v>77</v>
      </c>
      <c r="B962" s="11">
        <v>44942</v>
      </c>
      <c r="C962" s="10" t="s">
        <v>12</v>
      </c>
      <c r="D962" s="10" t="s">
        <v>13</v>
      </c>
      <c r="E962" s="12">
        <v>698</v>
      </c>
    </row>
    <row r="963" spans="1:5">
      <c r="A963" s="3" t="s">
        <v>77</v>
      </c>
      <c r="B963" s="4">
        <v>44935</v>
      </c>
      <c r="C963" s="3" t="s">
        <v>19</v>
      </c>
      <c r="D963" s="3" t="s">
        <v>20</v>
      </c>
      <c r="E963" s="5">
        <v>1093</v>
      </c>
    </row>
    <row r="964" spans="1:5">
      <c r="A964" s="10" t="s">
        <v>76</v>
      </c>
      <c r="B964" s="11">
        <v>44943</v>
      </c>
      <c r="C964" s="10" t="s">
        <v>9</v>
      </c>
      <c r="D964" s="10" t="s">
        <v>10</v>
      </c>
      <c r="E964" s="12">
        <v>1189</v>
      </c>
    </row>
    <row r="965" spans="1:5">
      <c r="A965" s="3" t="s">
        <v>76</v>
      </c>
      <c r="B965" s="4">
        <v>44952</v>
      </c>
      <c r="C965" s="3" t="s">
        <v>12</v>
      </c>
      <c r="D965" s="3" t="s">
        <v>13</v>
      </c>
      <c r="E965" s="5">
        <v>1758</v>
      </c>
    </row>
    <row r="966" spans="1:5">
      <c r="A966" s="10" t="s">
        <v>76</v>
      </c>
      <c r="B966" s="11">
        <v>44933</v>
      </c>
      <c r="C966" s="10" t="s">
        <v>25</v>
      </c>
      <c r="D966" s="10" t="s">
        <v>17</v>
      </c>
      <c r="E966" s="12">
        <v>1407</v>
      </c>
    </row>
    <row r="967" spans="1:5">
      <c r="A967" s="3" t="s">
        <v>75</v>
      </c>
      <c r="B967" s="4">
        <v>44929</v>
      </c>
      <c r="C967" s="3" t="s">
        <v>16</v>
      </c>
      <c r="D967" s="3" t="s">
        <v>17</v>
      </c>
      <c r="E967" s="5">
        <v>1866</v>
      </c>
    </row>
    <row r="968" spans="1:5">
      <c r="A968" s="10" t="s">
        <v>74</v>
      </c>
      <c r="B968" s="11">
        <v>44939</v>
      </c>
      <c r="C968" s="10" t="s">
        <v>9</v>
      </c>
      <c r="D968" s="10" t="s">
        <v>10</v>
      </c>
      <c r="E968" s="12">
        <v>2911</v>
      </c>
    </row>
    <row r="969" spans="1:5">
      <c r="A969" s="3" t="s">
        <v>74</v>
      </c>
      <c r="B969" s="4">
        <v>44951</v>
      </c>
      <c r="C969" s="3" t="s">
        <v>25</v>
      </c>
      <c r="D969" s="3" t="s">
        <v>17</v>
      </c>
      <c r="E969" s="5">
        <v>941</v>
      </c>
    </row>
    <row r="970" spans="1:5">
      <c r="A970" s="10" t="s">
        <v>73</v>
      </c>
      <c r="B970" s="11">
        <v>44946</v>
      </c>
      <c r="C970" s="10" t="s">
        <v>16</v>
      </c>
      <c r="D970" s="10" t="s">
        <v>17</v>
      </c>
      <c r="E970" s="12">
        <v>1467</v>
      </c>
    </row>
    <row r="971" spans="1:5">
      <c r="A971" s="3" t="s">
        <v>76</v>
      </c>
      <c r="B971" s="4">
        <v>44933</v>
      </c>
      <c r="C971" s="3" t="s">
        <v>9</v>
      </c>
      <c r="D971" s="3" t="s">
        <v>10</v>
      </c>
      <c r="E971" s="5">
        <v>2763</v>
      </c>
    </row>
    <row r="972" spans="1:5">
      <c r="A972" s="10" t="s">
        <v>75</v>
      </c>
      <c r="B972" s="11">
        <v>44939</v>
      </c>
      <c r="C972" s="10" t="s">
        <v>16</v>
      </c>
      <c r="D972" s="10" t="s">
        <v>17</v>
      </c>
      <c r="E972" s="12">
        <v>2270</v>
      </c>
    </row>
    <row r="973" spans="1:5">
      <c r="A973" s="3" t="s">
        <v>77</v>
      </c>
      <c r="B973" s="4">
        <v>44940</v>
      </c>
      <c r="C973" s="3" t="s">
        <v>16</v>
      </c>
      <c r="D973" s="3" t="s">
        <v>17</v>
      </c>
      <c r="E973" s="5">
        <v>409</v>
      </c>
    </row>
    <row r="974" spans="1:5">
      <c r="A974" s="10" t="s">
        <v>73</v>
      </c>
      <c r="B974" s="11">
        <v>44940</v>
      </c>
      <c r="C974" s="10" t="s">
        <v>9</v>
      </c>
      <c r="D974" s="10" t="s">
        <v>10</v>
      </c>
      <c r="E974" s="12">
        <v>849</v>
      </c>
    </row>
    <row r="975" spans="1:5">
      <c r="A975" s="3" t="s">
        <v>75</v>
      </c>
      <c r="B975" s="4">
        <v>44937</v>
      </c>
      <c r="C975" s="3" t="s">
        <v>25</v>
      </c>
      <c r="D975" s="3" t="s">
        <v>17</v>
      </c>
      <c r="E975" s="5">
        <v>2536</v>
      </c>
    </row>
    <row r="976" spans="1:5">
      <c r="A976" s="10" t="s">
        <v>76</v>
      </c>
      <c r="B976" s="11">
        <v>44930</v>
      </c>
      <c r="C976" s="10" t="s">
        <v>9</v>
      </c>
      <c r="D976" s="10" t="s">
        <v>10</v>
      </c>
      <c r="E976" s="12">
        <v>355</v>
      </c>
    </row>
    <row r="977" spans="1:5">
      <c r="A977" s="3" t="s">
        <v>77</v>
      </c>
      <c r="B977" s="4">
        <v>44931</v>
      </c>
      <c r="C977" s="3" t="s">
        <v>5</v>
      </c>
      <c r="D977" s="3" t="s">
        <v>6</v>
      </c>
      <c r="E977" s="5">
        <v>240</v>
      </c>
    </row>
    <row r="978" spans="1:5">
      <c r="A978" s="10" t="s">
        <v>77</v>
      </c>
      <c r="B978" s="11">
        <v>44932</v>
      </c>
      <c r="C978" s="10" t="s">
        <v>12</v>
      </c>
      <c r="D978" s="10" t="s">
        <v>13</v>
      </c>
      <c r="E978" s="12">
        <v>1695</v>
      </c>
    </row>
    <row r="979" spans="1:5">
      <c r="A979" s="3" t="s">
        <v>74</v>
      </c>
      <c r="B979" s="4">
        <v>44957</v>
      </c>
      <c r="C979" s="3" t="s">
        <v>12</v>
      </c>
      <c r="D979" s="3" t="s">
        <v>13</v>
      </c>
      <c r="E979" s="5">
        <v>1523</v>
      </c>
    </row>
    <row r="980" spans="1:5">
      <c r="A980" s="10" t="s">
        <v>77</v>
      </c>
      <c r="B980" s="11">
        <v>44927</v>
      </c>
      <c r="C980" s="10" t="s">
        <v>16</v>
      </c>
      <c r="D980" s="10" t="s">
        <v>17</v>
      </c>
      <c r="E980" s="12">
        <v>2043</v>
      </c>
    </row>
    <row r="981" spans="1:5">
      <c r="A981" s="3" t="s">
        <v>76</v>
      </c>
      <c r="B981" s="4">
        <v>44928</v>
      </c>
      <c r="C981" s="3" t="s">
        <v>12</v>
      </c>
      <c r="D981" s="3" t="s">
        <v>13</v>
      </c>
      <c r="E981" s="5">
        <v>1997</v>
      </c>
    </row>
    <row r="982" spans="1:5">
      <c r="A982" s="10" t="s">
        <v>73</v>
      </c>
      <c r="B982" s="11">
        <v>44934</v>
      </c>
      <c r="C982" s="10" t="s">
        <v>19</v>
      </c>
      <c r="D982" s="10" t="s">
        <v>20</v>
      </c>
      <c r="E982" s="12">
        <v>942</v>
      </c>
    </row>
    <row r="983" spans="1:5">
      <c r="A983" s="3" t="s">
        <v>74</v>
      </c>
      <c r="B983" s="4">
        <v>44944</v>
      </c>
      <c r="C983" s="3" t="s">
        <v>16</v>
      </c>
      <c r="D983" s="3" t="s">
        <v>17</v>
      </c>
      <c r="E983" s="5">
        <v>1874</v>
      </c>
    </row>
    <row r="984" spans="1:5">
      <c r="A984" s="10" t="s">
        <v>75</v>
      </c>
      <c r="B984" s="11">
        <v>44954</v>
      </c>
      <c r="C984" s="10" t="s">
        <v>25</v>
      </c>
      <c r="D984" s="10" t="s">
        <v>17</v>
      </c>
      <c r="E984" s="12">
        <v>608</v>
      </c>
    </row>
    <row r="985" spans="1:5">
      <c r="A985" s="3" t="s">
        <v>77</v>
      </c>
      <c r="B985" s="4">
        <v>44939</v>
      </c>
      <c r="C985" s="3" t="s">
        <v>25</v>
      </c>
      <c r="D985" s="3" t="s">
        <v>17</v>
      </c>
      <c r="E985" s="5">
        <v>1984</v>
      </c>
    </row>
    <row r="986" spans="1:5">
      <c r="A986" s="10" t="s">
        <v>74</v>
      </c>
      <c r="B986" s="11">
        <v>44934</v>
      </c>
      <c r="C986" s="10" t="s">
        <v>5</v>
      </c>
      <c r="D986" s="10" t="s">
        <v>6</v>
      </c>
      <c r="E986" s="12">
        <v>2492</v>
      </c>
    </row>
    <row r="987" spans="1:5">
      <c r="A987" s="3" t="s">
        <v>76</v>
      </c>
      <c r="B987" s="4">
        <v>44952</v>
      </c>
      <c r="C987" s="3" t="s">
        <v>19</v>
      </c>
      <c r="D987" s="3" t="s">
        <v>20</v>
      </c>
      <c r="E987" s="5">
        <v>2401</v>
      </c>
    </row>
    <row r="988" spans="1:5">
      <c r="A988" s="10" t="s">
        <v>74</v>
      </c>
      <c r="B988" s="11">
        <v>44950</v>
      </c>
      <c r="C988" s="10" t="s">
        <v>25</v>
      </c>
      <c r="D988" s="10" t="s">
        <v>17</v>
      </c>
      <c r="E988" s="12">
        <v>1929</v>
      </c>
    </row>
    <row r="989" spans="1:5">
      <c r="A989" s="3" t="s">
        <v>76</v>
      </c>
      <c r="B989" s="4">
        <v>44939</v>
      </c>
      <c r="C989" s="3" t="s">
        <v>5</v>
      </c>
      <c r="D989" s="3" t="s">
        <v>6</v>
      </c>
      <c r="E989" s="5">
        <v>1387</v>
      </c>
    </row>
    <row r="990" spans="1:5">
      <c r="A990" s="10" t="s">
        <v>75</v>
      </c>
      <c r="B990" s="11">
        <v>44952</v>
      </c>
      <c r="C990" s="10" t="s">
        <v>9</v>
      </c>
      <c r="D990" s="10" t="s">
        <v>10</v>
      </c>
      <c r="E990" s="12">
        <v>2687</v>
      </c>
    </row>
    <row r="991" spans="1:5">
      <c r="A991" s="3" t="s">
        <v>73</v>
      </c>
      <c r="B991" s="4">
        <v>44957</v>
      </c>
      <c r="C991" s="3" t="s">
        <v>19</v>
      </c>
      <c r="D991" s="3" t="s">
        <v>20</v>
      </c>
      <c r="E991" s="5">
        <v>384</v>
      </c>
    </row>
    <row r="992" spans="1:5">
      <c r="A992" s="10" t="s">
        <v>77</v>
      </c>
      <c r="B992" s="11">
        <v>44949</v>
      </c>
      <c r="C992" s="10" t="s">
        <v>19</v>
      </c>
      <c r="D992" s="10" t="s">
        <v>20</v>
      </c>
      <c r="E992" s="12">
        <v>2510</v>
      </c>
    </row>
    <row r="993" spans="1:5">
      <c r="A993" s="3" t="s">
        <v>73</v>
      </c>
      <c r="B993" s="4">
        <v>44947</v>
      </c>
      <c r="C993" s="3" t="s">
        <v>19</v>
      </c>
      <c r="D993" s="3" t="s">
        <v>20</v>
      </c>
      <c r="E993" s="5">
        <v>1062</v>
      </c>
    </row>
    <row r="994" spans="1:5">
      <c r="A994" s="10" t="s">
        <v>74</v>
      </c>
      <c r="B994" s="11">
        <v>44954</v>
      </c>
      <c r="C994" s="10" t="s">
        <v>5</v>
      </c>
      <c r="D994" s="10" t="s">
        <v>6</v>
      </c>
      <c r="E994" s="12">
        <v>333</v>
      </c>
    </row>
    <row r="995" spans="1:5">
      <c r="A995" s="3" t="s">
        <v>73</v>
      </c>
      <c r="B995" s="4">
        <v>44944</v>
      </c>
      <c r="C995" s="3" t="s">
        <v>9</v>
      </c>
      <c r="D995" s="3" t="s">
        <v>10</v>
      </c>
      <c r="E995" s="5">
        <v>2830</v>
      </c>
    </row>
    <row r="996" spans="1:5">
      <c r="A996" s="10" t="s">
        <v>73</v>
      </c>
      <c r="B996" s="11">
        <v>44952</v>
      </c>
      <c r="C996" s="10" t="s">
        <v>16</v>
      </c>
      <c r="D996" s="10" t="s">
        <v>17</v>
      </c>
      <c r="E996" s="12">
        <v>158</v>
      </c>
    </row>
    <row r="997" spans="1:5">
      <c r="A997" s="3" t="s">
        <v>77</v>
      </c>
      <c r="B997" s="4">
        <v>44942</v>
      </c>
      <c r="C997" s="3" t="s">
        <v>9</v>
      </c>
      <c r="D997" s="3" t="s">
        <v>10</v>
      </c>
      <c r="E997" s="5">
        <v>2045</v>
      </c>
    </row>
    <row r="998" spans="1:5">
      <c r="A998" s="10" t="s">
        <v>75</v>
      </c>
      <c r="B998" s="11">
        <v>44944</v>
      </c>
      <c r="C998" s="10" t="s">
        <v>5</v>
      </c>
      <c r="D998" s="10" t="s">
        <v>6</v>
      </c>
      <c r="E998" s="12">
        <v>2886</v>
      </c>
    </row>
    <row r="999" spans="1:5">
      <c r="A999" s="3" t="s">
        <v>73</v>
      </c>
      <c r="B999" s="4">
        <v>44941</v>
      </c>
      <c r="C999" s="3" t="s">
        <v>19</v>
      </c>
      <c r="D999" s="3" t="s">
        <v>20</v>
      </c>
      <c r="E999" s="5">
        <v>2148</v>
      </c>
    </row>
    <row r="1000" spans="1:5">
      <c r="A1000" s="10" t="s">
        <v>76</v>
      </c>
      <c r="B1000" s="11">
        <v>44939</v>
      </c>
      <c r="C1000" s="10" t="s">
        <v>25</v>
      </c>
      <c r="D1000" s="10" t="s">
        <v>17</v>
      </c>
      <c r="E1000" s="12">
        <v>2770</v>
      </c>
    </row>
    <row r="1001" spans="1:5" ht="15.75" thickBot="1">
      <c r="A1001" s="13" t="s">
        <v>75</v>
      </c>
      <c r="B1001" s="14">
        <v>44945</v>
      </c>
      <c r="C1001" s="13" t="s">
        <v>9</v>
      </c>
      <c r="D1001" s="13" t="s">
        <v>10</v>
      </c>
      <c r="E1001" s="15">
        <v>2169</v>
      </c>
    </row>
  </sheetData>
  <phoneticPr fontId="9" type="noConversion"/>
  <pageMargins left="0.7" right="0.7" top="0.75" bottom="0.75" header="0.3" footer="0.3"/>
  <pageSetup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087C5B-57FA-4942-8512-134E3BAC1658}">
  <sheetPr codeName="Sheet1">
    <tabColor theme="6" tint="0.59999389629810485"/>
  </sheetPr>
  <dimension ref="A1:L16"/>
  <sheetViews>
    <sheetView zoomScale="145" zoomScaleNormal="145" workbookViewId="0"/>
  </sheetViews>
  <sheetFormatPr defaultRowHeight="15"/>
  <cols>
    <col min="1" max="1" width="15.42578125" style="3" bestFit="1" customWidth="1"/>
    <col min="2" max="2" width="16.28515625" style="3" bestFit="1" customWidth="1"/>
    <col min="3" max="6" width="7.85546875" style="3" bestFit="1" customWidth="1"/>
    <col min="7" max="7" width="11.28515625" style="3" bestFit="1" customWidth="1"/>
    <col min="8" max="8" width="2.5703125" style="3" bestFit="1" customWidth="1"/>
    <col min="9" max="9" width="2.5703125" style="39" bestFit="1" customWidth="1"/>
    <col min="10" max="10" width="65.140625" style="32" customWidth="1"/>
    <col min="11" max="16384" width="9.140625" style="3"/>
  </cols>
  <sheetData>
    <row r="1" spans="1:12" ht="15" customHeight="1"/>
    <row r="2" spans="1:12">
      <c r="A2" s="29" t="s">
        <v>29</v>
      </c>
      <c r="B2" s="29" t="s">
        <v>27</v>
      </c>
      <c r="C2"/>
      <c r="D2"/>
      <c r="E2"/>
      <c r="F2"/>
      <c r="G2"/>
      <c r="K2" s="6"/>
      <c r="L2" s="6"/>
    </row>
    <row r="3" spans="1:12" ht="18.75">
      <c r="A3" s="29" t="s">
        <v>28</v>
      </c>
      <c r="B3" t="s">
        <v>20</v>
      </c>
      <c r="C3" t="s">
        <v>17</v>
      </c>
      <c r="D3" t="s">
        <v>10</v>
      </c>
      <c r="E3" t="s">
        <v>6</v>
      </c>
      <c r="F3" t="s">
        <v>13</v>
      </c>
      <c r="G3" t="s">
        <v>26</v>
      </c>
      <c r="J3" s="37" t="s">
        <v>70</v>
      </c>
      <c r="K3" s="6"/>
      <c r="L3" s="6"/>
    </row>
    <row r="4" spans="1:12" ht="30.75" customHeight="1">
      <c r="A4" s="26" t="s">
        <v>11</v>
      </c>
      <c r="B4" s="7">
        <v>47760</v>
      </c>
      <c r="C4" s="7">
        <v>116945</v>
      </c>
      <c r="D4" s="7">
        <v>65346</v>
      </c>
      <c r="E4" s="7">
        <v>44537</v>
      </c>
      <c r="F4" s="7">
        <v>52253</v>
      </c>
      <c r="G4" s="7">
        <v>326841</v>
      </c>
      <c r="I4" s="40" t="s">
        <v>7</v>
      </c>
      <c r="J4" s="31" t="s">
        <v>71</v>
      </c>
      <c r="K4" s="6"/>
      <c r="L4" s="6"/>
    </row>
    <row r="5" spans="1:12">
      <c r="A5" s="26" t="s">
        <v>4</v>
      </c>
      <c r="B5" s="7">
        <v>49873</v>
      </c>
      <c r="C5" s="7">
        <v>99553</v>
      </c>
      <c r="D5" s="7">
        <v>59831</v>
      </c>
      <c r="E5" s="7">
        <v>53802</v>
      </c>
      <c r="F5" s="7">
        <v>58199</v>
      </c>
      <c r="G5" s="7">
        <v>321258</v>
      </c>
      <c r="I5" s="40"/>
      <c r="J5" s="31"/>
    </row>
    <row r="6" spans="1:12">
      <c r="A6" s="26" t="s">
        <v>15</v>
      </c>
      <c r="B6" s="7">
        <v>40517</v>
      </c>
      <c r="C6" s="7">
        <v>102677</v>
      </c>
      <c r="D6" s="7">
        <v>49494</v>
      </c>
      <c r="E6" s="7">
        <v>49004</v>
      </c>
      <c r="F6" s="7">
        <v>53032</v>
      </c>
      <c r="G6" s="7">
        <v>294724</v>
      </c>
      <c r="I6" s="40" t="s">
        <v>14</v>
      </c>
      <c r="J6" s="30" t="s">
        <v>72</v>
      </c>
    </row>
    <row r="7" spans="1:12">
      <c r="A7" s="26" t="s">
        <v>8</v>
      </c>
      <c r="B7" s="7">
        <v>55444</v>
      </c>
      <c r="C7" s="7">
        <v>97447</v>
      </c>
      <c r="D7" s="7">
        <v>51233</v>
      </c>
      <c r="E7" s="7">
        <v>48632</v>
      </c>
      <c r="F7" s="7">
        <v>49760</v>
      </c>
      <c r="G7" s="7">
        <v>302516</v>
      </c>
      <c r="I7" s="40"/>
      <c r="J7" s="30"/>
    </row>
    <row r="8" spans="1:12">
      <c r="A8" s="26" t="s">
        <v>18</v>
      </c>
      <c r="B8" s="7">
        <v>50074</v>
      </c>
      <c r="C8" s="7">
        <v>107931</v>
      </c>
      <c r="D8" s="7">
        <v>49436</v>
      </c>
      <c r="E8" s="7">
        <v>59866</v>
      </c>
      <c r="F8" s="7">
        <v>55319</v>
      </c>
      <c r="G8" s="7">
        <v>322626</v>
      </c>
      <c r="I8" s="40" t="s">
        <v>21</v>
      </c>
      <c r="J8" s="30" t="s">
        <v>79</v>
      </c>
    </row>
    <row r="9" spans="1:12">
      <c r="A9" s="26" t="s">
        <v>26</v>
      </c>
      <c r="B9" s="7">
        <v>243668</v>
      </c>
      <c r="C9" s="7">
        <v>524553</v>
      </c>
      <c r="D9" s="7">
        <v>275340</v>
      </c>
      <c r="E9" s="7">
        <v>255841</v>
      </c>
      <c r="F9" s="7">
        <v>268563</v>
      </c>
      <c r="G9" s="7">
        <v>1567965</v>
      </c>
      <c r="I9" s="40"/>
      <c r="J9" s="30"/>
    </row>
    <row r="11" spans="1:12" ht="18.75">
      <c r="J11" s="37" t="s">
        <v>80</v>
      </c>
    </row>
    <row r="12" spans="1:12" ht="30">
      <c r="I12" s="39" t="s">
        <v>7</v>
      </c>
      <c r="J12" s="33" t="s">
        <v>95</v>
      </c>
    </row>
    <row r="14" spans="1:12" ht="45" customHeight="1">
      <c r="I14" s="39" t="s">
        <v>14</v>
      </c>
      <c r="J14" s="33" t="s">
        <v>93</v>
      </c>
    </row>
    <row r="16" spans="1:12" ht="30">
      <c r="I16" s="39" t="s">
        <v>21</v>
      </c>
      <c r="J16" s="33" t="s">
        <v>94</v>
      </c>
    </row>
  </sheetData>
  <pageMargins left="0.7" right="0.7" top="0.75" bottom="0.75" header="0.3" footer="0.3"/>
  <pageSetup orientation="portrait" r:id="rId2"/>
  <drawing r:id="rId3"/>
  <extLst>
    <ext xmlns:x14="http://schemas.microsoft.com/office/spreadsheetml/2009/9/main" uri="{A8765BA9-456A-4dab-B4F3-ACF838C121DE}">
      <x14:slicerList>
        <x14:slicer r:id="rId4"/>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61DDBC-19BB-4F47-AD3E-0639EE2586FC}">
  <sheetPr codeName="Sheet66">
    <tabColor theme="6" tint="0.59999389629810485"/>
  </sheetPr>
  <dimension ref="B2"/>
  <sheetViews>
    <sheetView zoomScale="145" zoomScaleNormal="145" workbookViewId="0"/>
  </sheetViews>
  <sheetFormatPr defaultRowHeight="16.5" thickTop="1" thickBottom="1"/>
  <cols>
    <col min="1" max="16384" width="9.140625" style="34"/>
  </cols>
  <sheetData>
    <row r="2" spans="2:2" ht="20.25" thickTop="1" thickBot="1">
      <c r="B2" s="38" t="s">
        <v>81</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382EFD-9D87-4048-889B-16415028F7A9}">
  <sheetPr codeName="Sheet2">
    <tabColor theme="6" tint="0.59999389629810485"/>
  </sheetPr>
  <dimension ref="B2:C14"/>
  <sheetViews>
    <sheetView zoomScale="145" zoomScaleNormal="145" workbookViewId="0"/>
  </sheetViews>
  <sheetFormatPr defaultRowHeight="16.5" thickTop="1" thickBottom="1"/>
  <cols>
    <col min="1" max="1" width="9.140625" style="34"/>
    <col min="2" max="2" width="4" style="35" customWidth="1"/>
    <col min="3" max="16384" width="9.140625" style="34"/>
  </cols>
  <sheetData>
    <row r="2" spans="2:3" ht="20.25" thickTop="1" thickBot="1">
      <c r="C2" s="38" t="s">
        <v>92</v>
      </c>
    </row>
    <row r="4" spans="2:3" thickTop="1" thickBot="1">
      <c r="B4" s="35" t="s">
        <v>7</v>
      </c>
      <c r="C4" s="34" t="s">
        <v>82</v>
      </c>
    </row>
    <row r="6" spans="2:3" thickTop="1" thickBot="1">
      <c r="B6" s="35" t="s">
        <v>14</v>
      </c>
      <c r="C6" s="34" t="s">
        <v>83</v>
      </c>
    </row>
    <row r="8" spans="2:3" thickTop="1" thickBot="1">
      <c r="B8" s="35" t="s">
        <v>21</v>
      </c>
      <c r="C8" s="34" t="s">
        <v>96</v>
      </c>
    </row>
    <row r="10" spans="2:3" thickTop="1" thickBot="1">
      <c r="B10" s="35" t="s">
        <v>22</v>
      </c>
      <c r="C10" s="34" t="s">
        <v>97</v>
      </c>
    </row>
    <row r="11" spans="2:3" thickTop="1" thickBot="1">
      <c r="C11" s="34" t="s">
        <v>84</v>
      </c>
    </row>
    <row r="12" spans="2:3" thickTop="1" thickBot="1">
      <c r="C12" s="36" t="s">
        <v>85</v>
      </c>
    </row>
    <row r="13" spans="2:3" thickTop="1" thickBot="1">
      <c r="C13" s="36" t="s">
        <v>86</v>
      </c>
    </row>
    <row r="14" spans="2:3" thickTop="1" thickBot="1">
      <c r="C14" s="36" t="s">
        <v>87</v>
      </c>
    </row>
  </sheetData>
  <pageMargins left="0.7" right="0.7" top="0.75" bottom="0.75" header="0.3" footer="0.3"/>
  <pageSetup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B72F15-EFB3-4B65-A191-3451E7251ABF}">
  <sheetPr codeName="Sheet3">
    <tabColor theme="6" tint="0.59999389629810485"/>
  </sheetPr>
  <dimension ref="B2:C9"/>
  <sheetViews>
    <sheetView zoomScale="145" zoomScaleNormal="145" workbookViewId="0"/>
  </sheetViews>
  <sheetFormatPr defaultRowHeight="16.5" thickTop="1" thickBottom="1"/>
  <cols>
    <col min="1" max="1" width="9.140625" style="34"/>
    <col min="2" max="2" width="2.5703125" style="35" bestFit="1" customWidth="1"/>
    <col min="3" max="3" width="62.85546875" style="34" bestFit="1" customWidth="1"/>
    <col min="4" max="16384" width="9.140625" style="34"/>
  </cols>
  <sheetData>
    <row r="2" spans="2:3" ht="20.25" thickTop="1" thickBot="1">
      <c r="B2" s="39"/>
      <c r="C2" s="37" t="s">
        <v>80</v>
      </c>
    </row>
    <row r="3" spans="2:3" ht="16.5" customHeight="1" thickTop="1" thickBot="1">
      <c r="B3" s="39" t="s">
        <v>7</v>
      </c>
      <c r="C3" s="33" t="s">
        <v>88</v>
      </c>
    </row>
    <row r="5" spans="2:3" thickTop="1" thickBot="1">
      <c r="B5" s="35" t="s">
        <v>14</v>
      </c>
      <c r="C5" s="34" t="s">
        <v>89</v>
      </c>
    </row>
    <row r="7" spans="2:3" thickTop="1" thickBot="1">
      <c r="B7" s="35" t="s">
        <v>21</v>
      </c>
      <c r="C7" s="34" t="s">
        <v>90</v>
      </c>
    </row>
    <row r="9" spans="2:3" thickTop="1" thickBot="1">
      <c r="B9" s="35" t="s">
        <v>22</v>
      </c>
      <c r="C9" s="34" t="s">
        <v>91</v>
      </c>
    </row>
  </sheetData>
  <pageMargins left="0.7" right="0.7" top="0.75" bottom="0.75" header="0.3" footer="0.3"/>
  <pageSetup orientation="portrait"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6FD82C-D9FC-4C61-8557-E3CF67B60881}">
  <sheetPr codeName="Sheet4">
    <tabColor theme="4"/>
  </sheetPr>
  <dimension ref="A1:B19"/>
  <sheetViews>
    <sheetView showGridLines="0" zoomScale="145" zoomScaleNormal="145" workbookViewId="0">
      <selection activeCell="B15" sqref="B15"/>
    </sheetView>
  </sheetViews>
  <sheetFormatPr defaultRowHeight="27.75" customHeight="1"/>
  <cols>
    <col min="1" max="1" width="9.140625" style="27"/>
    <col min="2" max="2" width="92.85546875" style="3" customWidth="1"/>
    <col min="3" max="16384" width="9.140625" style="3"/>
  </cols>
  <sheetData>
    <row r="1" spans="1:2" ht="14.25" customHeight="1"/>
    <row r="2" spans="1:2" ht="27.75" customHeight="1">
      <c r="B2" s="9" t="s">
        <v>55</v>
      </c>
    </row>
    <row r="3" spans="1:2" ht="27.75" customHeight="1">
      <c r="A3" s="28" t="s">
        <v>7</v>
      </c>
      <c r="B3" s="3" t="s">
        <v>632</v>
      </c>
    </row>
    <row r="4" spans="1:2" ht="27.75" customHeight="1">
      <c r="A4" s="27" t="b">
        <v>0</v>
      </c>
    </row>
    <row r="5" spans="1:2" ht="27.75" customHeight="1">
      <c r="A5" s="27" t="b">
        <v>0</v>
      </c>
    </row>
    <row r="6" spans="1:2" ht="27.75" customHeight="1">
      <c r="A6" s="27" t="b">
        <v>0</v>
      </c>
    </row>
    <row r="7" spans="1:2" ht="14.25" customHeight="1"/>
    <row r="8" spans="1:2" ht="27.75" customHeight="1">
      <c r="A8" s="28" t="s">
        <v>14</v>
      </c>
      <c r="B8" s="3" t="s">
        <v>633</v>
      </c>
    </row>
    <row r="9" spans="1:2" ht="27.75" customHeight="1">
      <c r="A9" s="27" t="b">
        <v>0</v>
      </c>
    </row>
    <row r="10" spans="1:2" ht="27.75" customHeight="1">
      <c r="A10" s="27" t="b">
        <v>0</v>
      </c>
    </row>
    <row r="11" spans="1:2" ht="27.75" customHeight="1">
      <c r="A11" s="27" t="b">
        <v>0</v>
      </c>
    </row>
    <row r="12" spans="1:2" ht="14.25" customHeight="1"/>
    <row r="13" spans="1:2" ht="14.25" customHeight="1"/>
    <row r="14" spans="1:2" ht="14.25" customHeight="1"/>
    <row r="15" spans="1:2" ht="14.25" customHeight="1"/>
    <row r="16" spans="1:2" ht="14.25" customHeight="1"/>
    <row r="17" ht="14.25" customHeight="1"/>
    <row r="18" ht="14.25" customHeight="1"/>
    <row r="19" ht="14.25" customHeight="1"/>
  </sheetData>
  <conditionalFormatting sqref="B4:B6">
    <cfRule type="expression" dxfId="31" priority="1">
      <formula>$A4=TRUE</formula>
    </cfRule>
  </conditionalFormatting>
  <conditionalFormatting sqref="B9">
    <cfRule type="expression" dxfId="30" priority="8">
      <formula>$A9=TRUE</formula>
    </cfRule>
  </conditionalFormatting>
  <conditionalFormatting sqref="B10">
    <cfRule type="expression" dxfId="29" priority="4">
      <formula>$A10=TRUE</formula>
    </cfRule>
  </conditionalFormatting>
  <conditionalFormatting sqref="B11">
    <cfRule type="expression" dxfId="28" priority="5">
      <formula>$A11=TRUE</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52577" r:id="rId4" name="Check Box 1">
              <controlPr defaultSize="0" autoFill="0" autoLine="0" autoPict="0">
                <anchor moveWithCells="1">
                  <from>
                    <xdr:col>1</xdr:col>
                    <xdr:colOff>95250</xdr:colOff>
                    <xdr:row>5</xdr:row>
                    <xdr:rowOff>47625</xdr:rowOff>
                  </from>
                  <to>
                    <xdr:col>3</xdr:col>
                    <xdr:colOff>190500</xdr:colOff>
                    <xdr:row>5</xdr:row>
                    <xdr:rowOff>314325</xdr:rowOff>
                  </to>
                </anchor>
              </controlPr>
            </control>
          </mc:Choice>
        </mc:AlternateContent>
        <mc:AlternateContent xmlns:mc="http://schemas.openxmlformats.org/markup-compatibility/2006">
          <mc:Choice Requires="x14">
            <control shapeId="152578" r:id="rId5" name="Check Box 2">
              <controlPr defaultSize="0" autoFill="0" autoLine="0" autoPict="0">
                <anchor moveWithCells="1">
                  <from>
                    <xdr:col>1</xdr:col>
                    <xdr:colOff>95250</xdr:colOff>
                    <xdr:row>3</xdr:row>
                    <xdr:rowOff>57150</xdr:rowOff>
                  </from>
                  <to>
                    <xdr:col>1</xdr:col>
                    <xdr:colOff>5886450</xdr:colOff>
                    <xdr:row>3</xdr:row>
                    <xdr:rowOff>323850</xdr:rowOff>
                  </to>
                </anchor>
              </controlPr>
            </control>
          </mc:Choice>
        </mc:AlternateContent>
        <mc:AlternateContent xmlns:mc="http://schemas.openxmlformats.org/markup-compatibility/2006">
          <mc:Choice Requires="x14">
            <control shapeId="152579" r:id="rId6" name="Check Box 3">
              <controlPr defaultSize="0" autoFill="0" autoLine="0" autoPict="0">
                <anchor moveWithCells="1">
                  <from>
                    <xdr:col>1</xdr:col>
                    <xdr:colOff>95250</xdr:colOff>
                    <xdr:row>4</xdr:row>
                    <xdr:rowOff>47625</xdr:rowOff>
                  </from>
                  <to>
                    <xdr:col>1</xdr:col>
                    <xdr:colOff>6086475</xdr:colOff>
                    <xdr:row>4</xdr:row>
                    <xdr:rowOff>314325</xdr:rowOff>
                  </to>
                </anchor>
              </controlPr>
            </control>
          </mc:Choice>
        </mc:AlternateContent>
        <mc:AlternateContent xmlns:mc="http://schemas.openxmlformats.org/markup-compatibility/2006">
          <mc:Choice Requires="x14">
            <control shapeId="152580" r:id="rId7" name="Check Box 4">
              <controlPr defaultSize="0" autoFill="0" autoLine="0" autoPict="0">
                <anchor moveWithCells="1">
                  <from>
                    <xdr:col>1</xdr:col>
                    <xdr:colOff>95250</xdr:colOff>
                    <xdr:row>8</xdr:row>
                    <xdr:rowOff>57150</xdr:rowOff>
                  </from>
                  <to>
                    <xdr:col>1</xdr:col>
                    <xdr:colOff>5915025</xdr:colOff>
                    <xdr:row>8</xdr:row>
                    <xdr:rowOff>323850</xdr:rowOff>
                  </to>
                </anchor>
              </controlPr>
            </control>
          </mc:Choice>
        </mc:AlternateContent>
        <mc:AlternateContent xmlns:mc="http://schemas.openxmlformats.org/markup-compatibility/2006">
          <mc:Choice Requires="x14">
            <control shapeId="152581" r:id="rId8" name="Check Box 5">
              <controlPr defaultSize="0" autoFill="0" autoLine="0" autoPict="0">
                <anchor moveWithCells="1">
                  <from>
                    <xdr:col>1</xdr:col>
                    <xdr:colOff>95250</xdr:colOff>
                    <xdr:row>9</xdr:row>
                    <xdr:rowOff>57150</xdr:rowOff>
                  </from>
                  <to>
                    <xdr:col>1</xdr:col>
                    <xdr:colOff>5915025</xdr:colOff>
                    <xdr:row>9</xdr:row>
                    <xdr:rowOff>323850</xdr:rowOff>
                  </to>
                </anchor>
              </controlPr>
            </control>
          </mc:Choice>
        </mc:AlternateContent>
        <mc:AlternateContent xmlns:mc="http://schemas.openxmlformats.org/markup-compatibility/2006">
          <mc:Choice Requires="x14">
            <control shapeId="152582" r:id="rId9" name="Check Box 6">
              <controlPr defaultSize="0" autoFill="0" autoLine="0" autoPict="0">
                <anchor moveWithCells="1">
                  <from>
                    <xdr:col>1</xdr:col>
                    <xdr:colOff>95250</xdr:colOff>
                    <xdr:row>10</xdr:row>
                    <xdr:rowOff>57150</xdr:rowOff>
                  </from>
                  <to>
                    <xdr:col>1</xdr:col>
                    <xdr:colOff>6181725</xdr:colOff>
                    <xdr:row>10</xdr:row>
                    <xdr:rowOff>323850</xdr:rowOff>
                  </to>
                </anchor>
              </controlPr>
            </control>
          </mc:Choice>
        </mc:AlternateContent>
      </controls>
    </mc:Choice>
  </mc:AlternateConten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B7BA22-1CEE-4FA3-9F52-DB2BA4BDFF82}">
  <sheetPr codeName="Sheet38">
    <tabColor theme="4"/>
  </sheetPr>
  <dimension ref="A1:G1001"/>
  <sheetViews>
    <sheetView workbookViewId="0">
      <selection activeCell="G2" sqref="G2"/>
    </sheetView>
  </sheetViews>
  <sheetFormatPr defaultRowHeight="21.75" thickTop="1" thickBottom="1"/>
  <cols>
    <col min="1" max="1" width="10.7109375" style="64" bestFit="1" customWidth="1"/>
    <col min="2" max="2" width="10.42578125" style="64" bestFit="1" customWidth="1"/>
    <col min="3" max="3" width="12.85546875" style="64" bestFit="1" customWidth="1"/>
    <col min="4" max="4" width="11" style="64" bestFit="1" customWidth="1"/>
    <col min="5" max="5" width="7.7109375" style="64" bestFit="1" customWidth="1"/>
    <col min="6" max="6" width="9.140625" style="64"/>
    <col min="7" max="7" width="37.5703125" style="64" customWidth="1"/>
    <col min="8" max="16384" width="9.140625" style="64"/>
  </cols>
  <sheetData>
    <row r="1" spans="1:7" ht="22.5" thickTop="1" thickBot="1">
      <c r="A1" s="16" t="s">
        <v>78</v>
      </c>
      <c r="B1" s="16" t="s">
        <v>0</v>
      </c>
      <c r="C1" s="16" t="s">
        <v>1</v>
      </c>
      <c r="D1" s="16" t="s">
        <v>2</v>
      </c>
      <c r="E1" s="17" t="s">
        <v>352</v>
      </c>
    </row>
    <row r="2" spans="1:7" thickTop="1" thickBot="1">
      <c r="A2" s="10" t="s">
        <v>73</v>
      </c>
      <c r="B2" s="11">
        <v>44955</v>
      </c>
      <c r="C2" s="10" t="s">
        <v>5</v>
      </c>
      <c r="D2" s="10" t="s">
        <v>6</v>
      </c>
      <c r="E2" s="12">
        <v>1547</v>
      </c>
      <c r="G2" s="64" t="s">
        <v>376</v>
      </c>
    </row>
    <row r="3" spans="1:7" thickTop="1" thickBot="1">
      <c r="A3" s="3" t="s">
        <v>74</v>
      </c>
      <c r="B3" s="4">
        <v>44949</v>
      </c>
      <c r="C3" s="3" t="s">
        <v>9</v>
      </c>
      <c r="D3" s="3" t="s">
        <v>10</v>
      </c>
      <c r="E3" s="5">
        <v>372</v>
      </c>
    </row>
    <row r="4" spans="1:7" thickTop="1" thickBot="1">
      <c r="A4" s="10" t="s">
        <v>75</v>
      </c>
      <c r="B4" s="11">
        <v>44954</v>
      </c>
      <c r="C4" s="10" t="s">
        <v>12</v>
      </c>
      <c r="D4" s="10" t="s">
        <v>13</v>
      </c>
      <c r="E4" s="12">
        <v>435</v>
      </c>
    </row>
    <row r="5" spans="1:7" thickTop="1" thickBot="1">
      <c r="A5" s="3" t="s">
        <v>75</v>
      </c>
      <c r="B5" s="4">
        <v>44951</v>
      </c>
      <c r="C5" s="3" t="s">
        <v>5</v>
      </c>
      <c r="D5" s="3" t="s">
        <v>6</v>
      </c>
      <c r="E5" s="5">
        <v>2829</v>
      </c>
    </row>
    <row r="6" spans="1:7" thickTop="1" thickBot="1">
      <c r="A6" s="10" t="s">
        <v>76</v>
      </c>
      <c r="B6" s="11">
        <v>44952</v>
      </c>
      <c r="C6" s="10" t="s">
        <v>16</v>
      </c>
      <c r="D6" s="10" t="s">
        <v>17</v>
      </c>
      <c r="E6" s="12">
        <v>1797</v>
      </c>
    </row>
    <row r="7" spans="1:7" thickTop="1" thickBot="1">
      <c r="A7" s="3" t="s">
        <v>75</v>
      </c>
      <c r="B7" s="4">
        <v>44950</v>
      </c>
      <c r="C7" s="3" t="s">
        <v>12</v>
      </c>
      <c r="D7" s="3" t="s">
        <v>13</v>
      </c>
      <c r="E7" s="5">
        <v>1762</v>
      </c>
    </row>
    <row r="8" spans="1:7" thickTop="1" thickBot="1">
      <c r="A8" s="10" t="s">
        <v>77</v>
      </c>
      <c r="B8" s="11">
        <v>44950</v>
      </c>
      <c r="C8" s="10" t="s">
        <v>19</v>
      </c>
      <c r="D8" s="10" t="s">
        <v>20</v>
      </c>
      <c r="E8" s="12">
        <v>1768</v>
      </c>
    </row>
    <row r="9" spans="1:7" thickTop="1" thickBot="1">
      <c r="A9" s="3" t="s">
        <v>75</v>
      </c>
      <c r="B9" s="4">
        <v>44940</v>
      </c>
      <c r="C9" s="3" t="s">
        <v>16</v>
      </c>
      <c r="D9" s="3" t="s">
        <v>17</v>
      </c>
      <c r="E9" s="5">
        <v>1243</v>
      </c>
    </row>
    <row r="10" spans="1:7" thickTop="1" thickBot="1">
      <c r="A10" s="10" t="s">
        <v>77</v>
      </c>
      <c r="B10" s="11">
        <v>44955</v>
      </c>
      <c r="C10" s="10" t="s">
        <v>12</v>
      </c>
      <c r="D10" s="10" t="s">
        <v>13</v>
      </c>
      <c r="E10" s="12">
        <v>2676</v>
      </c>
    </row>
    <row r="11" spans="1:7" thickTop="1" thickBot="1">
      <c r="A11" s="3" t="s">
        <v>75</v>
      </c>
      <c r="B11" s="4">
        <v>44931</v>
      </c>
      <c r="C11" s="3" t="s">
        <v>12</v>
      </c>
      <c r="D11" s="3" t="s">
        <v>13</v>
      </c>
      <c r="E11" s="5">
        <v>570</v>
      </c>
    </row>
    <row r="12" spans="1:7" thickTop="1" thickBot="1">
      <c r="A12" s="10" t="s">
        <v>75</v>
      </c>
      <c r="B12" s="11">
        <v>44938</v>
      </c>
      <c r="C12" s="10" t="s">
        <v>5</v>
      </c>
      <c r="D12" s="10" t="s">
        <v>6</v>
      </c>
      <c r="E12" s="12">
        <v>1125</v>
      </c>
    </row>
    <row r="13" spans="1:7" thickTop="1" thickBot="1">
      <c r="A13" s="3" t="s">
        <v>76</v>
      </c>
      <c r="B13" s="4">
        <v>44940</v>
      </c>
      <c r="C13" s="3" t="s">
        <v>19</v>
      </c>
      <c r="D13" s="3" t="s">
        <v>20</v>
      </c>
      <c r="E13" s="5">
        <v>622</v>
      </c>
    </row>
    <row r="14" spans="1:7" thickTop="1" thickBot="1">
      <c r="A14" s="10" t="s">
        <v>74</v>
      </c>
      <c r="B14" s="11">
        <v>44938</v>
      </c>
      <c r="C14" s="10" t="s">
        <v>19</v>
      </c>
      <c r="D14" s="10" t="s">
        <v>20</v>
      </c>
      <c r="E14" s="12">
        <v>2417</v>
      </c>
    </row>
    <row r="15" spans="1:7" thickTop="1" thickBot="1">
      <c r="A15" s="3" t="s">
        <v>75</v>
      </c>
      <c r="B15" s="4">
        <v>44953</v>
      </c>
      <c r="C15" s="3" t="s">
        <v>5</v>
      </c>
      <c r="D15" s="3" t="s">
        <v>6</v>
      </c>
      <c r="E15" s="5">
        <v>1724</v>
      </c>
    </row>
    <row r="16" spans="1:7" thickTop="1" thickBot="1">
      <c r="A16" s="10" t="s">
        <v>73</v>
      </c>
      <c r="B16" s="11">
        <v>44931</v>
      </c>
      <c r="C16" s="10" t="s">
        <v>25</v>
      </c>
      <c r="D16" s="10" t="s">
        <v>17</v>
      </c>
      <c r="E16" s="12">
        <v>2829</v>
      </c>
    </row>
    <row r="17" spans="1:5" thickTop="1" thickBot="1">
      <c r="A17" s="3" t="s">
        <v>77</v>
      </c>
      <c r="B17" s="4">
        <v>44937</v>
      </c>
      <c r="C17" s="3" t="s">
        <v>25</v>
      </c>
      <c r="D17" s="3" t="s">
        <v>17</v>
      </c>
      <c r="E17" s="5">
        <v>2094</v>
      </c>
    </row>
    <row r="18" spans="1:5" thickTop="1" thickBot="1">
      <c r="A18" s="10" t="s">
        <v>73</v>
      </c>
      <c r="B18" s="11">
        <v>44948</v>
      </c>
      <c r="C18" s="10" t="s">
        <v>9</v>
      </c>
      <c r="D18" s="10" t="s">
        <v>10</v>
      </c>
      <c r="E18" s="12">
        <v>941</v>
      </c>
    </row>
    <row r="19" spans="1:5" thickTop="1" thickBot="1">
      <c r="A19" s="3" t="s">
        <v>73</v>
      </c>
      <c r="B19" s="4">
        <v>44957</v>
      </c>
      <c r="C19" s="3" t="s">
        <v>16</v>
      </c>
      <c r="D19" s="3" t="s">
        <v>17</v>
      </c>
      <c r="E19" s="5">
        <v>175</v>
      </c>
    </row>
    <row r="20" spans="1:5" thickTop="1" thickBot="1">
      <c r="A20" s="10" t="s">
        <v>73</v>
      </c>
      <c r="B20" s="11">
        <v>44931</v>
      </c>
      <c r="C20" s="10" t="s">
        <v>12</v>
      </c>
      <c r="D20" s="10" t="s">
        <v>13</v>
      </c>
      <c r="E20" s="12">
        <v>1736</v>
      </c>
    </row>
    <row r="21" spans="1:5" thickTop="1" thickBot="1">
      <c r="A21" s="3" t="s">
        <v>76</v>
      </c>
      <c r="B21" s="4">
        <v>44947</v>
      </c>
      <c r="C21" s="3" t="s">
        <v>12</v>
      </c>
      <c r="D21" s="3" t="s">
        <v>13</v>
      </c>
      <c r="E21" s="5">
        <v>1274</v>
      </c>
    </row>
    <row r="22" spans="1:5" thickTop="1" thickBot="1">
      <c r="A22" s="10" t="s">
        <v>77</v>
      </c>
      <c r="B22" s="11">
        <v>44927</v>
      </c>
      <c r="C22" s="10" t="s">
        <v>5</v>
      </c>
      <c r="D22" s="10" t="s">
        <v>6</v>
      </c>
      <c r="E22" s="12">
        <v>2817</v>
      </c>
    </row>
    <row r="23" spans="1:5" thickTop="1" thickBot="1">
      <c r="A23" s="3" t="s">
        <v>76</v>
      </c>
      <c r="B23" s="4">
        <v>44955</v>
      </c>
      <c r="C23" s="3" t="s">
        <v>9</v>
      </c>
      <c r="D23" s="3" t="s">
        <v>10</v>
      </c>
      <c r="E23" s="5">
        <v>2421</v>
      </c>
    </row>
    <row r="24" spans="1:5" thickTop="1" thickBot="1">
      <c r="A24" s="10" t="s">
        <v>77</v>
      </c>
      <c r="B24" s="11">
        <v>44927</v>
      </c>
      <c r="C24" s="10" t="s">
        <v>19</v>
      </c>
      <c r="D24" s="10" t="s">
        <v>20</v>
      </c>
      <c r="E24" s="12">
        <v>1027</v>
      </c>
    </row>
    <row r="25" spans="1:5" thickTop="1" thickBot="1">
      <c r="A25" s="3" t="s">
        <v>75</v>
      </c>
      <c r="B25" s="4">
        <v>44931</v>
      </c>
      <c r="C25" s="3" t="s">
        <v>16</v>
      </c>
      <c r="D25" s="3" t="s">
        <v>17</v>
      </c>
      <c r="E25" s="5">
        <v>1530</v>
      </c>
    </row>
    <row r="26" spans="1:5" thickTop="1" thickBot="1">
      <c r="A26" s="10" t="s">
        <v>74</v>
      </c>
      <c r="B26" s="11">
        <v>44945</v>
      </c>
      <c r="C26" s="10" t="s">
        <v>12</v>
      </c>
      <c r="D26" s="10" t="s">
        <v>13</v>
      </c>
      <c r="E26" s="12">
        <v>517</v>
      </c>
    </row>
    <row r="27" spans="1:5" thickTop="1" thickBot="1">
      <c r="A27" s="3" t="s">
        <v>77</v>
      </c>
      <c r="B27" s="4">
        <v>44927</v>
      </c>
      <c r="C27" s="3" t="s">
        <v>12</v>
      </c>
      <c r="D27" s="3" t="s">
        <v>13</v>
      </c>
      <c r="E27" s="5">
        <v>2602</v>
      </c>
    </row>
    <row r="28" spans="1:5" thickTop="1" thickBot="1">
      <c r="A28" s="10" t="s">
        <v>76</v>
      </c>
      <c r="B28" s="11">
        <v>44937</v>
      </c>
      <c r="C28" s="10" t="s">
        <v>25</v>
      </c>
      <c r="D28" s="10" t="s">
        <v>17</v>
      </c>
      <c r="E28" s="12">
        <v>1370</v>
      </c>
    </row>
    <row r="29" spans="1:5" thickTop="1" thickBot="1">
      <c r="A29" s="3" t="s">
        <v>77</v>
      </c>
      <c r="B29" s="4">
        <v>44934</v>
      </c>
      <c r="C29" s="3" t="s">
        <v>9</v>
      </c>
      <c r="D29" s="3" t="s">
        <v>10</v>
      </c>
      <c r="E29" s="5">
        <v>1965</v>
      </c>
    </row>
    <row r="30" spans="1:5" thickTop="1" thickBot="1">
      <c r="A30" s="10" t="s">
        <v>76</v>
      </c>
      <c r="B30" s="11">
        <v>44927</v>
      </c>
      <c r="C30" s="10" t="s">
        <v>25</v>
      </c>
      <c r="D30" s="10" t="s">
        <v>17</v>
      </c>
      <c r="E30" s="12">
        <v>1515</v>
      </c>
    </row>
    <row r="31" spans="1:5" thickTop="1" thickBot="1">
      <c r="A31" s="3" t="s">
        <v>76</v>
      </c>
      <c r="B31" s="4">
        <v>44940</v>
      </c>
      <c r="C31" s="3" t="s">
        <v>25</v>
      </c>
      <c r="D31" s="3" t="s">
        <v>17</v>
      </c>
      <c r="E31" s="5">
        <v>1061</v>
      </c>
    </row>
    <row r="32" spans="1:5" thickTop="1" thickBot="1">
      <c r="A32" s="10" t="s">
        <v>74</v>
      </c>
      <c r="B32" s="11">
        <v>44952</v>
      </c>
      <c r="C32" s="10" t="s">
        <v>9</v>
      </c>
      <c r="D32" s="10" t="s">
        <v>10</v>
      </c>
      <c r="E32" s="12">
        <v>2040</v>
      </c>
    </row>
    <row r="33" spans="1:5" thickTop="1" thickBot="1">
      <c r="A33" s="3" t="s">
        <v>75</v>
      </c>
      <c r="B33" s="4">
        <v>44941</v>
      </c>
      <c r="C33" s="3" t="s">
        <v>9</v>
      </c>
      <c r="D33" s="3" t="s">
        <v>10</v>
      </c>
      <c r="E33" s="5">
        <v>1275</v>
      </c>
    </row>
    <row r="34" spans="1:5" thickTop="1" thickBot="1">
      <c r="A34" s="10" t="s">
        <v>73</v>
      </c>
      <c r="B34" s="11">
        <v>44949</v>
      </c>
      <c r="C34" s="10" t="s">
        <v>16</v>
      </c>
      <c r="D34" s="10" t="s">
        <v>17</v>
      </c>
      <c r="E34" s="12">
        <v>519</v>
      </c>
    </row>
    <row r="35" spans="1:5" thickTop="1" thickBot="1">
      <c r="A35" s="3" t="s">
        <v>76</v>
      </c>
      <c r="B35" s="4">
        <v>44956</v>
      </c>
      <c r="C35" s="3" t="s">
        <v>19</v>
      </c>
      <c r="D35" s="3" t="s">
        <v>20</v>
      </c>
      <c r="E35" s="5">
        <v>1528</v>
      </c>
    </row>
    <row r="36" spans="1:5" thickTop="1" thickBot="1">
      <c r="A36" s="10" t="s">
        <v>73</v>
      </c>
      <c r="B36" s="11">
        <v>44932</v>
      </c>
      <c r="C36" s="10" t="s">
        <v>12</v>
      </c>
      <c r="D36" s="10" t="s">
        <v>13</v>
      </c>
      <c r="E36" s="12">
        <v>2268</v>
      </c>
    </row>
    <row r="37" spans="1:5" thickTop="1" thickBot="1">
      <c r="A37" s="3" t="s">
        <v>75</v>
      </c>
      <c r="B37" s="4">
        <v>44947</v>
      </c>
      <c r="C37" s="3" t="s">
        <v>19</v>
      </c>
      <c r="D37" s="3" t="s">
        <v>20</v>
      </c>
      <c r="E37" s="5">
        <v>2572</v>
      </c>
    </row>
    <row r="38" spans="1:5" thickTop="1" thickBot="1">
      <c r="A38" s="10" t="s">
        <v>76</v>
      </c>
      <c r="B38" s="11">
        <v>44942</v>
      </c>
      <c r="C38" s="10" t="s">
        <v>16</v>
      </c>
      <c r="D38" s="10" t="s">
        <v>17</v>
      </c>
      <c r="E38" s="12">
        <v>1092</v>
      </c>
    </row>
    <row r="39" spans="1:5" thickTop="1" thickBot="1">
      <c r="A39" s="3" t="s">
        <v>77</v>
      </c>
      <c r="B39" s="4">
        <v>44943</v>
      </c>
      <c r="C39" s="3" t="s">
        <v>9</v>
      </c>
      <c r="D39" s="3" t="s">
        <v>10</v>
      </c>
      <c r="E39" s="5">
        <v>1002</v>
      </c>
    </row>
    <row r="40" spans="1:5" thickTop="1" thickBot="1">
      <c r="A40" s="10" t="s">
        <v>75</v>
      </c>
      <c r="B40" s="11">
        <v>44945</v>
      </c>
      <c r="C40" s="10" t="s">
        <v>16</v>
      </c>
      <c r="D40" s="10" t="s">
        <v>17</v>
      </c>
      <c r="E40" s="12">
        <v>115</v>
      </c>
    </row>
    <row r="41" spans="1:5" thickTop="1" thickBot="1">
      <c r="A41" s="3" t="s">
        <v>75</v>
      </c>
      <c r="B41" s="4">
        <v>44939</v>
      </c>
      <c r="C41" s="3" t="s">
        <v>12</v>
      </c>
      <c r="D41" s="3" t="s">
        <v>13</v>
      </c>
      <c r="E41" s="5">
        <v>769</v>
      </c>
    </row>
    <row r="42" spans="1:5" thickTop="1" thickBot="1">
      <c r="A42" s="10" t="s">
        <v>74</v>
      </c>
      <c r="B42" s="11">
        <v>44930</v>
      </c>
      <c r="C42" s="10" t="s">
        <v>16</v>
      </c>
      <c r="D42" s="10" t="s">
        <v>17</v>
      </c>
      <c r="E42" s="12">
        <v>2396</v>
      </c>
    </row>
    <row r="43" spans="1:5" thickTop="1" thickBot="1">
      <c r="A43" s="3" t="s">
        <v>73</v>
      </c>
      <c r="B43" s="4">
        <v>44938</v>
      </c>
      <c r="C43" s="3" t="s">
        <v>9</v>
      </c>
      <c r="D43" s="3" t="s">
        <v>10</v>
      </c>
      <c r="E43" s="5">
        <v>2652</v>
      </c>
    </row>
    <row r="44" spans="1:5" thickTop="1" thickBot="1">
      <c r="A44" s="10" t="s">
        <v>76</v>
      </c>
      <c r="B44" s="11">
        <v>44933</v>
      </c>
      <c r="C44" s="10" t="s">
        <v>12</v>
      </c>
      <c r="D44" s="10" t="s">
        <v>13</v>
      </c>
      <c r="E44" s="12">
        <v>2084</v>
      </c>
    </row>
    <row r="45" spans="1:5" thickTop="1" thickBot="1">
      <c r="A45" s="3" t="s">
        <v>75</v>
      </c>
      <c r="B45" s="4">
        <v>44938</v>
      </c>
      <c r="C45" s="3" t="s">
        <v>25</v>
      </c>
      <c r="D45" s="3" t="s">
        <v>17</v>
      </c>
      <c r="E45" s="5">
        <v>3000</v>
      </c>
    </row>
    <row r="46" spans="1:5" thickTop="1" thickBot="1">
      <c r="A46" s="10" t="s">
        <v>76</v>
      </c>
      <c r="B46" s="11">
        <v>44942</v>
      </c>
      <c r="C46" s="10" t="s">
        <v>25</v>
      </c>
      <c r="D46" s="10" t="s">
        <v>17</v>
      </c>
      <c r="E46" s="12">
        <v>2784</v>
      </c>
    </row>
    <row r="47" spans="1:5" thickTop="1" thickBot="1">
      <c r="A47" s="3" t="s">
        <v>75</v>
      </c>
      <c r="B47" s="4">
        <v>44933</v>
      </c>
      <c r="C47" s="3" t="s">
        <v>5</v>
      </c>
      <c r="D47" s="3" t="s">
        <v>6</v>
      </c>
      <c r="E47" s="5">
        <v>931</v>
      </c>
    </row>
    <row r="48" spans="1:5" thickTop="1" thickBot="1">
      <c r="A48" s="10" t="s">
        <v>74</v>
      </c>
      <c r="B48" s="11">
        <v>44928</v>
      </c>
      <c r="C48" s="10" t="s">
        <v>5</v>
      </c>
      <c r="D48" s="10" t="s">
        <v>6</v>
      </c>
      <c r="E48" s="12">
        <v>1054</v>
      </c>
    </row>
    <row r="49" spans="1:5" thickTop="1" thickBot="1">
      <c r="A49" s="3" t="s">
        <v>76</v>
      </c>
      <c r="B49" s="4">
        <v>44943</v>
      </c>
      <c r="C49" s="3" t="s">
        <v>16</v>
      </c>
      <c r="D49" s="3" t="s">
        <v>17</v>
      </c>
      <c r="E49" s="5">
        <v>254</v>
      </c>
    </row>
    <row r="50" spans="1:5" thickTop="1" thickBot="1">
      <c r="A50" s="10" t="s">
        <v>76</v>
      </c>
      <c r="B50" s="11">
        <v>44927</v>
      </c>
      <c r="C50" s="10" t="s">
        <v>9</v>
      </c>
      <c r="D50" s="10" t="s">
        <v>10</v>
      </c>
      <c r="E50" s="12">
        <v>635</v>
      </c>
    </row>
    <row r="51" spans="1:5" thickTop="1" thickBot="1">
      <c r="A51" s="3" t="s">
        <v>76</v>
      </c>
      <c r="B51" s="4">
        <v>44949</v>
      </c>
      <c r="C51" s="3" t="s">
        <v>19</v>
      </c>
      <c r="D51" s="3" t="s">
        <v>20</v>
      </c>
      <c r="E51" s="5">
        <v>146</v>
      </c>
    </row>
    <row r="52" spans="1:5" thickTop="1" thickBot="1">
      <c r="A52" s="10" t="s">
        <v>77</v>
      </c>
      <c r="B52" s="11">
        <v>44941</v>
      </c>
      <c r="C52" s="10" t="s">
        <v>9</v>
      </c>
      <c r="D52" s="10" t="s">
        <v>10</v>
      </c>
      <c r="E52" s="12">
        <v>2663</v>
      </c>
    </row>
    <row r="53" spans="1:5" thickTop="1" thickBot="1">
      <c r="A53" s="3" t="s">
        <v>76</v>
      </c>
      <c r="B53" s="4">
        <v>44932</v>
      </c>
      <c r="C53" s="3" t="s">
        <v>25</v>
      </c>
      <c r="D53" s="3" t="s">
        <v>17</v>
      </c>
      <c r="E53" s="5">
        <v>2299</v>
      </c>
    </row>
    <row r="54" spans="1:5" thickTop="1" thickBot="1">
      <c r="A54" s="10" t="s">
        <v>73</v>
      </c>
      <c r="B54" s="11">
        <v>44946</v>
      </c>
      <c r="C54" s="10" t="s">
        <v>5</v>
      </c>
      <c r="D54" s="10" t="s">
        <v>6</v>
      </c>
      <c r="E54" s="12">
        <v>330</v>
      </c>
    </row>
    <row r="55" spans="1:5" thickTop="1" thickBot="1">
      <c r="A55" s="3" t="s">
        <v>74</v>
      </c>
      <c r="B55" s="4">
        <v>44933</v>
      </c>
      <c r="C55" s="3" t="s">
        <v>19</v>
      </c>
      <c r="D55" s="3" t="s">
        <v>20</v>
      </c>
      <c r="E55" s="5">
        <v>1101</v>
      </c>
    </row>
    <row r="56" spans="1:5" thickTop="1" thickBot="1">
      <c r="A56" s="10" t="s">
        <v>75</v>
      </c>
      <c r="B56" s="11">
        <v>44942</v>
      </c>
      <c r="C56" s="10" t="s">
        <v>9</v>
      </c>
      <c r="D56" s="10" t="s">
        <v>10</v>
      </c>
      <c r="E56" s="12">
        <v>2165</v>
      </c>
    </row>
    <row r="57" spans="1:5" thickTop="1" thickBot="1">
      <c r="A57" s="3" t="s">
        <v>73</v>
      </c>
      <c r="B57" s="4">
        <v>44936</v>
      </c>
      <c r="C57" s="3" t="s">
        <v>5</v>
      </c>
      <c r="D57" s="3" t="s">
        <v>6</v>
      </c>
      <c r="E57" s="5">
        <v>1102</v>
      </c>
    </row>
    <row r="58" spans="1:5" thickTop="1" thickBot="1">
      <c r="A58" s="10" t="s">
        <v>77</v>
      </c>
      <c r="B58" s="11">
        <v>44937</v>
      </c>
      <c r="C58" s="10" t="s">
        <v>16</v>
      </c>
      <c r="D58" s="10" t="s">
        <v>17</v>
      </c>
      <c r="E58" s="12">
        <v>1248</v>
      </c>
    </row>
    <row r="59" spans="1:5" thickTop="1" thickBot="1">
      <c r="A59" s="3" t="s">
        <v>76</v>
      </c>
      <c r="B59" s="4">
        <v>44957</v>
      </c>
      <c r="C59" s="3" t="s">
        <v>19</v>
      </c>
      <c r="D59" s="3" t="s">
        <v>20</v>
      </c>
      <c r="E59" s="5">
        <v>2534</v>
      </c>
    </row>
    <row r="60" spans="1:5" thickTop="1" thickBot="1">
      <c r="A60" s="10" t="s">
        <v>77</v>
      </c>
      <c r="B60" s="11">
        <v>44931</v>
      </c>
      <c r="C60" s="10" t="s">
        <v>19</v>
      </c>
      <c r="D60" s="10" t="s">
        <v>20</v>
      </c>
      <c r="E60" s="12">
        <v>1904</v>
      </c>
    </row>
    <row r="61" spans="1:5" thickTop="1" thickBot="1">
      <c r="A61" s="3" t="s">
        <v>74</v>
      </c>
      <c r="B61" s="4">
        <v>44940</v>
      </c>
      <c r="C61" s="3" t="s">
        <v>9</v>
      </c>
      <c r="D61" s="3" t="s">
        <v>10</v>
      </c>
      <c r="E61" s="5">
        <v>1941</v>
      </c>
    </row>
    <row r="62" spans="1:5" thickTop="1" thickBot="1">
      <c r="A62" s="10" t="s">
        <v>74</v>
      </c>
      <c r="B62" s="11">
        <v>44940</v>
      </c>
      <c r="C62" s="10" t="s">
        <v>12</v>
      </c>
      <c r="D62" s="10" t="s">
        <v>13</v>
      </c>
      <c r="E62" s="12">
        <v>2361</v>
      </c>
    </row>
    <row r="63" spans="1:5" thickTop="1" thickBot="1">
      <c r="A63" s="3" t="s">
        <v>77</v>
      </c>
      <c r="B63" s="4">
        <v>44935</v>
      </c>
      <c r="C63" s="3" t="s">
        <v>9</v>
      </c>
      <c r="D63" s="3" t="s">
        <v>10</v>
      </c>
      <c r="E63" s="5">
        <v>741</v>
      </c>
    </row>
    <row r="64" spans="1:5" thickTop="1" thickBot="1">
      <c r="A64" s="10" t="s">
        <v>77</v>
      </c>
      <c r="B64" s="11">
        <v>44933</v>
      </c>
      <c r="C64" s="10" t="s">
        <v>19</v>
      </c>
      <c r="D64" s="10" t="s">
        <v>20</v>
      </c>
      <c r="E64" s="12">
        <v>2177</v>
      </c>
    </row>
    <row r="65" spans="1:5" thickTop="1" thickBot="1">
      <c r="A65" s="3" t="s">
        <v>73</v>
      </c>
      <c r="B65" s="4">
        <v>44949</v>
      </c>
      <c r="C65" s="3" t="s">
        <v>5</v>
      </c>
      <c r="D65" s="3" t="s">
        <v>6</v>
      </c>
      <c r="E65" s="5">
        <v>1070</v>
      </c>
    </row>
    <row r="66" spans="1:5" thickTop="1" thickBot="1">
      <c r="A66" s="10" t="s">
        <v>75</v>
      </c>
      <c r="B66" s="11">
        <v>44953</v>
      </c>
      <c r="C66" s="10" t="s">
        <v>25</v>
      </c>
      <c r="D66" s="10" t="s">
        <v>17</v>
      </c>
      <c r="E66" s="12">
        <v>2253</v>
      </c>
    </row>
    <row r="67" spans="1:5" thickTop="1" thickBot="1">
      <c r="A67" s="3" t="s">
        <v>76</v>
      </c>
      <c r="B67" s="4">
        <v>44949</v>
      </c>
      <c r="C67" s="3" t="s">
        <v>12</v>
      </c>
      <c r="D67" s="3" t="s">
        <v>13</v>
      </c>
      <c r="E67" s="5">
        <v>611</v>
      </c>
    </row>
    <row r="68" spans="1:5" thickTop="1" thickBot="1">
      <c r="A68" s="10" t="s">
        <v>76</v>
      </c>
      <c r="B68" s="11">
        <v>44950</v>
      </c>
      <c r="C68" s="10" t="s">
        <v>9</v>
      </c>
      <c r="D68" s="10" t="s">
        <v>10</v>
      </c>
      <c r="E68" s="12">
        <v>167</v>
      </c>
    </row>
    <row r="69" spans="1:5" thickTop="1" thickBot="1">
      <c r="A69" s="3" t="s">
        <v>77</v>
      </c>
      <c r="B69" s="4">
        <v>44957</v>
      </c>
      <c r="C69" s="3" t="s">
        <v>19</v>
      </c>
      <c r="D69" s="3" t="s">
        <v>20</v>
      </c>
      <c r="E69" s="5">
        <v>1051</v>
      </c>
    </row>
    <row r="70" spans="1:5" thickTop="1" thickBot="1">
      <c r="A70" s="10" t="s">
        <v>73</v>
      </c>
      <c r="B70" s="11">
        <v>44929</v>
      </c>
      <c r="C70" s="10" t="s">
        <v>5</v>
      </c>
      <c r="D70" s="10" t="s">
        <v>6</v>
      </c>
      <c r="E70" s="12">
        <v>1725</v>
      </c>
    </row>
    <row r="71" spans="1:5" thickTop="1" thickBot="1">
      <c r="A71" s="3" t="s">
        <v>76</v>
      </c>
      <c r="B71" s="4">
        <v>44955</v>
      </c>
      <c r="C71" s="3" t="s">
        <v>19</v>
      </c>
      <c r="D71" s="3" t="s">
        <v>20</v>
      </c>
      <c r="E71" s="5">
        <v>2857</v>
      </c>
    </row>
    <row r="72" spans="1:5" thickTop="1" thickBot="1">
      <c r="A72" s="10" t="s">
        <v>75</v>
      </c>
      <c r="B72" s="11">
        <v>44934</v>
      </c>
      <c r="C72" s="10" t="s">
        <v>16</v>
      </c>
      <c r="D72" s="10" t="s">
        <v>17</v>
      </c>
      <c r="E72" s="12">
        <v>2342</v>
      </c>
    </row>
    <row r="73" spans="1:5" thickTop="1" thickBot="1">
      <c r="A73" s="3" t="s">
        <v>75</v>
      </c>
      <c r="B73" s="4">
        <v>44947</v>
      </c>
      <c r="C73" s="3" t="s">
        <v>19</v>
      </c>
      <c r="D73" s="3" t="s">
        <v>20</v>
      </c>
      <c r="E73" s="5">
        <v>1210</v>
      </c>
    </row>
    <row r="74" spans="1:5" thickTop="1" thickBot="1">
      <c r="A74" s="10" t="s">
        <v>77</v>
      </c>
      <c r="B74" s="11">
        <v>44941</v>
      </c>
      <c r="C74" s="10" t="s">
        <v>25</v>
      </c>
      <c r="D74" s="10" t="s">
        <v>17</v>
      </c>
      <c r="E74" s="12">
        <v>2691</v>
      </c>
    </row>
    <row r="75" spans="1:5" thickTop="1" thickBot="1">
      <c r="A75" s="3" t="s">
        <v>76</v>
      </c>
      <c r="B75" s="4">
        <v>44928</v>
      </c>
      <c r="C75" s="3" t="s">
        <v>19</v>
      </c>
      <c r="D75" s="3" t="s">
        <v>20</v>
      </c>
      <c r="E75" s="5">
        <v>1064</v>
      </c>
    </row>
    <row r="76" spans="1:5" thickTop="1" thickBot="1">
      <c r="A76" s="10" t="s">
        <v>75</v>
      </c>
      <c r="B76" s="11">
        <v>44956</v>
      </c>
      <c r="C76" s="10" t="s">
        <v>16</v>
      </c>
      <c r="D76" s="10" t="s">
        <v>17</v>
      </c>
      <c r="E76" s="12">
        <v>1080</v>
      </c>
    </row>
    <row r="77" spans="1:5" thickTop="1" thickBot="1">
      <c r="A77" s="3" t="s">
        <v>75</v>
      </c>
      <c r="B77" s="4">
        <v>44952</v>
      </c>
      <c r="C77" s="3" t="s">
        <v>25</v>
      </c>
      <c r="D77" s="3" t="s">
        <v>17</v>
      </c>
      <c r="E77" s="5">
        <v>490</v>
      </c>
    </row>
    <row r="78" spans="1:5" thickTop="1" thickBot="1">
      <c r="A78" s="10" t="s">
        <v>77</v>
      </c>
      <c r="B78" s="11">
        <v>44930</v>
      </c>
      <c r="C78" s="10" t="s">
        <v>19</v>
      </c>
      <c r="D78" s="10" t="s">
        <v>20</v>
      </c>
      <c r="E78" s="12">
        <v>2889</v>
      </c>
    </row>
    <row r="79" spans="1:5" thickTop="1" thickBot="1">
      <c r="A79" s="3" t="s">
        <v>77</v>
      </c>
      <c r="B79" s="4">
        <v>44938</v>
      </c>
      <c r="C79" s="3" t="s">
        <v>16</v>
      </c>
      <c r="D79" s="3" t="s">
        <v>17</v>
      </c>
      <c r="E79" s="5">
        <v>917</v>
      </c>
    </row>
    <row r="80" spans="1:5" thickTop="1" thickBot="1">
      <c r="A80" s="10" t="s">
        <v>74</v>
      </c>
      <c r="B80" s="11">
        <v>44931</v>
      </c>
      <c r="C80" s="10" t="s">
        <v>5</v>
      </c>
      <c r="D80" s="10" t="s">
        <v>6</v>
      </c>
      <c r="E80" s="12">
        <v>1075</v>
      </c>
    </row>
    <row r="81" spans="1:5" thickTop="1" thickBot="1">
      <c r="A81" s="3" t="s">
        <v>76</v>
      </c>
      <c r="B81" s="4">
        <v>44941</v>
      </c>
      <c r="C81" s="3" t="s">
        <v>12</v>
      </c>
      <c r="D81" s="3" t="s">
        <v>13</v>
      </c>
      <c r="E81" s="5">
        <v>2550</v>
      </c>
    </row>
    <row r="82" spans="1:5" thickTop="1" thickBot="1">
      <c r="A82" s="10" t="s">
        <v>76</v>
      </c>
      <c r="B82" s="11">
        <v>44947</v>
      </c>
      <c r="C82" s="10" t="s">
        <v>16</v>
      </c>
      <c r="D82" s="10" t="s">
        <v>17</v>
      </c>
      <c r="E82" s="12">
        <v>1567</v>
      </c>
    </row>
    <row r="83" spans="1:5" thickTop="1" thickBot="1">
      <c r="A83" s="3" t="s">
        <v>75</v>
      </c>
      <c r="B83" s="4">
        <v>44941</v>
      </c>
      <c r="C83" s="3" t="s">
        <v>19</v>
      </c>
      <c r="D83" s="3" t="s">
        <v>20</v>
      </c>
      <c r="E83" s="5">
        <v>2011</v>
      </c>
    </row>
    <row r="84" spans="1:5" thickTop="1" thickBot="1">
      <c r="A84" s="10" t="s">
        <v>74</v>
      </c>
      <c r="B84" s="11">
        <v>44930</v>
      </c>
      <c r="C84" s="10" t="s">
        <v>9</v>
      </c>
      <c r="D84" s="10" t="s">
        <v>10</v>
      </c>
      <c r="E84" s="12">
        <v>583</v>
      </c>
    </row>
    <row r="85" spans="1:5" thickTop="1" thickBot="1">
      <c r="A85" s="3" t="s">
        <v>73</v>
      </c>
      <c r="B85" s="4">
        <v>44939</v>
      </c>
      <c r="C85" s="3" t="s">
        <v>12</v>
      </c>
      <c r="D85" s="3" t="s">
        <v>13</v>
      </c>
      <c r="E85" s="5">
        <v>915</v>
      </c>
    </row>
    <row r="86" spans="1:5" thickTop="1" thickBot="1">
      <c r="A86" s="10" t="s">
        <v>75</v>
      </c>
      <c r="B86" s="11">
        <v>44930</v>
      </c>
      <c r="C86" s="10" t="s">
        <v>16</v>
      </c>
      <c r="D86" s="10" t="s">
        <v>17</v>
      </c>
      <c r="E86" s="12">
        <v>1457</v>
      </c>
    </row>
    <row r="87" spans="1:5" thickTop="1" thickBot="1">
      <c r="A87" s="3" t="s">
        <v>75</v>
      </c>
      <c r="B87" s="4">
        <v>44946</v>
      </c>
      <c r="C87" s="3" t="s">
        <v>19</v>
      </c>
      <c r="D87" s="3" t="s">
        <v>20</v>
      </c>
      <c r="E87" s="5">
        <v>734</v>
      </c>
    </row>
    <row r="88" spans="1:5" thickTop="1" thickBot="1">
      <c r="A88" s="10" t="s">
        <v>77</v>
      </c>
      <c r="B88" s="11">
        <v>44931</v>
      </c>
      <c r="C88" s="10" t="s">
        <v>25</v>
      </c>
      <c r="D88" s="10" t="s">
        <v>17</v>
      </c>
      <c r="E88" s="12">
        <v>552</v>
      </c>
    </row>
    <row r="89" spans="1:5" thickTop="1" thickBot="1">
      <c r="A89" s="3" t="s">
        <v>77</v>
      </c>
      <c r="B89" s="4">
        <v>44954</v>
      </c>
      <c r="C89" s="3" t="s">
        <v>19</v>
      </c>
      <c r="D89" s="3" t="s">
        <v>20</v>
      </c>
      <c r="E89" s="5">
        <v>1678</v>
      </c>
    </row>
    <row r="90" spans="1:5" thickTop="1" thickBot="1">
      <c r="A90" s="10" t="s">
        <v>75</v>
      </c>
      <c r="B90" s="11">
        <v>44927</v>
      </c>
      <c r="C90" s="10" t="s">
        <v>5</v>
      </c>
      <c r="D90" s="10" t="s">
        <v>6</v>
      </c>
      <c r="E90" s="12">
        <v>738</v>
      </c>
    </row>
    <row r="91" spans="1:5" thickTop="1" thickBot="1">
      <c r="A91" s="3" t="s">
        <v>75</v>
      </c>
      <c r="B91" s="4">
        <v>44949</v>
      </c>
      <c r="C91" s="3" t="s">
        <v>9</v>
      </c>
      <c r="D91" s="3" t="s">
        <v>10</v>
      </c>
      <c r="E91" s="5">
        <v>595</v>
      </c>
    </row>
    <row r="92" spans="1:5" thickTop="1" thickBot="1">
      <c r="A92" s="10" t="s">
        <v>74</v>
      </c>
      <c r="B92" s="11">
        <v>44928</v>
      </c>
      <c r="C92" s="10" t="s">
        <v>16</v>
      </c>
      <c r="D92" s="10" t="s">
        <v>17</v>
      </c>
      <c r="E92" s="12">
        <v>2041</v>
      </c>
    </row>
    <row r="93" spans="1:5" thickTop="1" thickBot="1">
      <c r="A93" s="3" t="s">
        <v>77</v>
      </c>
      <c r="B93" s="4">
        <v>44937</v>
      </c>
      <c r="C93" s="3" t="s">
        <v>16</v>
      </c>
      <c r="D93" s="3" t="s">
        <v>17</v>
      </c>
      <c r="E93" s="5">
        <v>1396</v>
      </c>
    </row>
    <row r="94" spans="1:5" thickTop="1" thickBot="1">
      <c r="A94" s="10" t="s">
        <v>75</v>
      </c>
      <c r="B94" s="11">
        <v>44936</v>
      </c>
      <c r="C94" s="10" t="s">
        <v>12</v>
      </c>
      <c r="D94" s="10" t="s">
        <v>13</v>
      </c>
      <c r="E94" s="12">
        <v>2039</v>
      </c>
    </row>
    <row r="95" spans="1:5" thickTop="1" thickBot="1">
      <c r="A95" s="3" t="s">
        <v>73</v>
      </c>
      <c r="B95" s="4">
        <v>44942</v>
      </c>
      <c r="C95" s="3" t="s">
        <v>5</v>
      </c>
      <c r="D95" s="3" t="s">
        <v>6</v>
      </c>
      <c r="E95" s="5">
        <v>2939</v>
      </c>
    </row>
    <row r="96" spans="1:5" thickTop="1" thickBot="1">
      <c r="A96" s="10" t="s">
        <v>73</v>
      </c>
      <c r="B96" s="11">
        <v>44955</v>
      </c>
      <c r="C96" s="10" t="s">
        <v>12</v>
      </c>
      <c r="D96" s="10" t="s">
        <v>13</v>
      </c>
      <c r="E96" s="12">
        <v>1889</v>
      </c>
    </row>
    <row r="97" spans="1:5" thickTop="1" thickBot="1">
      <c r="A97" s="3" t="s">
        <v>75</v>
      </c>
      <c r="B97" s="4">
        <v>44935</v>
      </c>
      <c r="C97" s="3" t="s">
        <v>19</v>
      </c>
      <c r="D97" s="3" t="s">
        <v>20</v>
      </c>
      <c r="E97" s="5">
        <v>1120</v>
      </c>
    </row>
    <row r="98" spans="1:5" thickTop="1" thickBot="1">
      <c r="A98" s="10" t="s">
        <v>74</v>
      </c>
      <c r="B98" s="11">
        <v>44937</v>
      </c>
      <c r="C98" s="10" t="s">
        <v>25</v>
      </c>
      <c r="D98" s="10" t="s">
        <v>17</v>
      </c>
      <c r="E98" s="12">
        <v>707</v>
      </c>
    </row>
    <row r="99" spans="1:5" thickTop="1" thickBot="1">
      <c r="A99" s="3" t="s">
        <v>77</v>
      </c>
      <c r="B99" s="4">
        <v>44945</v>
      </c>
      <c r="C99" s="3" t="s">
        <v>9</v>
      </c>
      <c r="D99" s="3" t="s">
        <v>10</v>
      </c>
      <c r="E99" s="5">
        <v>1835</v>
      </c>
    </row>
    <row r="100" spans="1:5" thickTop="1" thickBot="1">
      <c r="A100" s="10" t="s">
        <v>77</v>
      </c>
      <c r="B100" s="11">
        <v>44953</v>
      </c>
      <c r="C100" s="10" t="s">
        <v>5</v>
      </c>
      <c r="D100" s="10" t="s">
        <v>6</v>
      </c>
      <c r="E100" s="12">
        <v>1397</v>
      </c>
    </row>
    <row r="101" spans="1:5" thickTop="1" thickBot="1">
      <c r="A101" s="3" t="s">
        <v>74</v>
      </c>
      <c r="B101" s="4">
        <v>44957</v>
      </c>
      <c r="C101" s="3" t="s">
        <v>25</v>
      </c>
      <c r="D101" s="3" t="s">
        <v>17</v>
      </c>
      <c r="E101" s="5">
        <v>272</v>
      </c>
    </row>
    <row r="102" spans="1:5" thickTop="1" thickBot="1">
      <c r="A102" s="10" t="s">
        <v>75</v>
      </c>
      <c r="B102" s="11">
        <v>44949</v>
      </c>
      <c r="C102" s="10" t="s">
        <v>25</v>
      </c>
      <c r="D102" s="10" t="s">
        <v>17</v>
      </c>
      <c r="E102" s="12">
        <v>419</v>
      </c>
    </row>
    <row r="103" spans="1:5" thickTop="1" thickBot="1">
      <c r="A103" s="3" t="s">
        <v>74</v>
      </c>
      <c r="B103" s="4">
        <v>44936</v>
      </c>
      <c r="C103" s="3" t="s">
        <v>5</v>
      </c>
      <c r="D103" s="3" t="s">
        <v>6</v>
      </c>
      <c r="E103" s="5">
        <v>1242</v>
      </c>
    </row>
    <row r="104" spans="1:5" thickTop="1" thickBot="1">
      <c r="A104" s="10" t="s">
        <v>76</v>
      </c>
      <c r="B104" s="11">
        <v>44947</v>
      </c>
      <c r="C104" s="10" t="s">
        <v>5</v>
      </c>
      <c r="D104" s="10" t="s">
        <v>6</v>
      </c>
      <c r="E104" s="12">
        <v>839</v>
      </c>
    </row>
    <row r="105" spans="1:5" thickTop="1" thickBot="1">
      <c r="A105" s="3" t="s">
        <v>75</v>
      </c>
      <c r="B105" s="4">
        <v>44937</v>
      </c>
      <c r="C105" s="3" t="s">
        <v>12</v>
      </c>
      <c r="D105" s="3" t="s">
        <v>13</v>
      </c>
      <c r="E105" s="5">
        <v>1935</v>
      </c>
    </row>
    <row r="106" spans="1:5" thickTop="1" thickBot="1">
      <c r="A106" s="10" t="s">
        <v>75</v>
      </c>
      <c r="B106" s="11">
        <v>44943</v>
      </c>
      <c r="C106" s="10" t="s">
        <v>25</v>
      </c>
      <c r="D106" s="10" t="s">
        <v>17</v>
      </c>
      <c r="E106" s="12">
        <v>649</v>
      </c>
    </row>
    <row r="107" spans="1:5" thickTop="1" thickBot="1">
      <c r="A107" s="3" t="s">
        <v>73</v>
      </c>
      <c r="B107" s="4">
        <v>44938</v>
      </c>
      <c r="C107" s="3" t="s">
        <v>5</v>
      </c>
      <c r="D107" s="3" t="s">
        <v>6</v>
      </c>
      <c r="E107" s="5">
        <v>2912</v>
      </c>
    </row>
    <row r="108" spans="1:5" thickTop="1" thickBot="1">
      <c r="A108" s="10" t="s">
        <v>73</v>
      </c>
      <c r="B108" s="11">
        <v>44943</v>
      </c>
      <c r="C108" s="10" t="s">
        <v>25</v>
      </c>
      <c r="D108" s="10" t="s">
        <v>17</v>
      </c>
      <c r="E108" s="12">
        <v>2196</v>
      </c>
    </row>
    <row r="109" spans="1:5" thickTop="1" thickBot="1">
      <c r="A109" s="3" t="s">
        <v>76</v>
      </c>
      <c r="B109" s="4">
        <v>44948</v>
      </c>
      <c r="C109" s="3" t="s">
        <v>9</v>
      </c>
      <c r="D109" s="3" t="s">
        <v>10</v>
      </c>
      <c r="E109" s="5">
        <v>2873</v>
      </c>
    </row>
    <row r="110" spans="1:5" thickTop="1" thickBot="1">
      <c r="A110" s="10" t="s">
        <v>77</v>
      </c>
      <c r="B110" s="11">
        <v>44944</v>
      </c>
      <c r="C110" s="10" t="s">
        <v>12</v>
      </c>
      <c r="D110" s="10" t="s">
        <v>13</v>
      </c>
      <c r="E110" s="12">
        <v>2339</v>
      </c>
    </row>
    <row r="111" spans="1:5" thickTop="1" thickBot="1">
      <c r="A111" s="3" t="s">
        <v>76</v>
      </c>
      <c r="B111" s="4">
        <v>44934</v>
      </c>
      <c r="C111" s="3" t="s">
        <v>9</v>
      </c>
      <c r="D111" s="3" t="s">
        <v>10</v>
      </c>
      <c r="E111" s="5">
        <v>1579</v>
      </c>
    </row>
    <row r="112" spans="1:5" thickTop="1" thickBot="1">
      <c r="A112" s="10" t="s">
        <v>77</v>
      </c>
      <c r="B112" s="11">
        <v>44951</v>
      </c>
      <c r="C112" s="10" t="s">
        <v>25</v>
      </c>
      <c r="D112" s="10" t="s">
        <v>17</v>
      </c>
      <c r="E112" s="12">
        <v>1112</v>
      </c>
    </row>
    <row r="113" spans="1:5" thickTop="1" thickBot="1">
      <c r="A113" s="3" t="s">
        <v>74</v>
      </c>
      <c r="B113" s="4">
        <v>44938</v>
      </c>
      <c r="C113" s="3" t="s">
        <v>9</v>
      </c>
      <c r="D113" s="3" t="s">
        <v>10</v>
      </c>
      <c r="E113" s="5">
        <v>2543</v>
      </c>
    </row>
    <row r="114" spans="1:5" thickTop="1" thickBot="1">
      <c r="A114" s="10" t="s">
        <v>74</v>
      </c>
      <c r="B114" s="11">
        <v>44930</v>
      </c>
      <c r="C114" s="10" t="s">
        <v>9</v>
      </c>
      <c r="D114" s="10" t="s">
        <v>10</v>
      </c>
      <c r="E114" s="12">
        <v>1517</v>
      </c>
    </row>
    <row r="115" spans="1:5" thickTop="1" thickBot="1">
      <c r="A115" s="3" t="s">
        <v>77</v>
      </c>
      <c r="B115" s="4">
        <v>44928</v>
      </c>
      <c r="C115" s="3" t="s">
        <v>19</v>
      </c>
      <c r="D115" s="3" t="s">
        <v>20</v>
      </c>
      <c r="E115" s="5">
        <v>854</v>
      </c>
    </row>
    <row r="116" spans="1:5" thickTop="1" thickBot="1">
      <c r="A116" s="10" t="s">
        <v>74</v>
      </c>
      <c r="B116" s="11">
        <v>44936</v>
      </c>
      <c r="C116" s="10" t="s">
        <v>5</v>
      </c>
      <c r="D116" s="10" t="s">
        <v>6</v>
      </c>
      <c r="E116" s="12">
        <v>2085</v>
      </c>
    </row>
    <row r="117" spans="1:5" thickTop="1" thickBot="1">
      <c r="A117" s="3" t="s">
        <v>74</v>
      </c>
      <c r="B117" s="4">
        <v>44955</v>
      </c>
      <c r="C117" s="3" t="s">
        <v>5</v>
      </c>
      <c r="D117" s="3" t="s">
        <v>6</v>
      </c>
      <c r="E117" s="5">
        <v>586</v>
      </c>
    </row>
    <row r="118" spans="1:5" thickTop="1" thickBot="1">
      <c r="A118" s="10" t="s">
        <v>77</v>
      </c>
      <c r="B118" s="11">
        <v>44938</v>
      </c>
      <c r="C118" s="10" t="s">
        <v>25</v>
      </c>
      <c r="D118" s="10" t="s">
        <v>17</v>
      </c>
      <c r="E118" s="12">
        <v>1903</v>
      </c>
    </row>
    <row r="119" spans="1:5" thickTop="1" thickBot="1">
      <c r="A119" s="3" t="s">
        <v>76</v>
      </c>
      <c r="B119" s="4">
        <v>44930</v>
      </c>
      <c r="C119" s="3" t="s">
        <v>12</v>
      </c>
      <c r="D119" s="3" t="s">
        <v>13</v>
      </c>
      <c r="E119" s="5">
        <v>1674</v>
      </c>
    </row>
    <row r="120" spans="1:5" thickTop="1" thickBot="1">
      <c r="A120" s="10" t="s">
        <v>76</v>
      </c>
      <c r="B120" s="11">
        <v>44945</v>
      </c>
      <c r="C120" s="10" t="s">
        <v>9</v>
      </c>
      <c r="D120" s="10" t="s">
        <v>10</v>
      </c>
      <c r="E120" s="12">
        <v>1434</v>
      </c>
    </row>
    <row r="121" spans="1:5" thickTop="1" thickBot="1">
      <c r="A121" s="3" t="s">
        <v>76</v>
      </c>
      <c r="B121" s="4">
        <v>44954</v>
      </c>
      <c r="C121" s="3" t="s">
        <v>16</v>
      </c>
      <c r="D121" s="3" t="s">
        <v>17</v>
      </c>
      <c r="E121" s="5">
        <v>327</v>
      </c>
    </row>
    <row r="122" spans="1:5" thickTop="1" thickBot="1">
      <c r="A122" s="10" t="s">
        <v>75</v>
      </c>
      <c r="B122" s="11">
        <v>44956</v>
      </c>
      <c r="C122" s="10" t="s">
        <v>19</v>
      </c>
      <c r="D122" s="10" t="s">
        <v>20</v>
      </c>
      <c r="E122" s="12">
        <v>681</v>
      </c>
    </row>
    <row r="123" spans="1:5" thickTop="1" thickBot="1">
      <c r="A123" s="3" t="s">
        <v>74</v>
      </c>
      <c r="B123" s="4">
        <v>44947</v>
      </c>
      <c r="C123" s="3" t="s">
        <v>16</v>
      </c>
      <c r="D123" s="3" t="s">
        <v>17</v>
      </c>
      <c r="E123" s="5">
        <v>2420</v>
      </c>
    </row>
    <row r="124" spans="1:5" thickTop="1" thickBot="1">
      <c r="A124" s="10" t="s">
        <v>77</v>
      </c>
      <c r="B124" s="11">
        <v>44943</v>
      </c>
      <c r="C124" s="10" t="s">
        <v>9</v>
      </c>
      <c r="D124" s="10" t="s">
        <v>10</v>
      </c>
      <c r="E124" s="12">
        <v>1378</v>
      </c>
    </row>
    <row r="125" spans="1:5" thickTop="1" thickBot="1">
      <c r="A125" s="3" t="s">
        <v>75</v>
      </c>
      <c r="B125" s="4">
        <v>44935</v>
      </c>
      <c r="C125" s="3" t="s">
        <v>5</v>
      </c>
      <c r="D125" s="3" t="s">
        <v>6</v>
      </c>
      <c r="E125" s="5">
        <v>1000</v>
      </c>
    </row>
    <row r="126" spans="1:5" thickTop="1" thickBot="1">
      <c r="A126" s="10" t="s">
        <v>74</v>
      </c>
      <c r="B126" s="11">
        <v>44945</v>
      </c>
      <c r="C126" s="10" t="s">
        <v>5</v>
      </c>
      <c r="D126" s="10" t="s">
        <v>6</v>
      </c>
      <c r="E126" s="12">
        <v>2653</v>
      </c>
    </row>
    <row r="127" spans="1:5" thickTop="1" thickBot="1">
      <c r="A127" s="3" t="s">
        <v>76</v>
      </c>
      <c r="B127" s="4">
        <v>44930</v>
      </c>
      <c r="C127" s="3" t="s">
        <v>16</v>
      </c>
      <c r="D127" s="3" t="s">
        <v>17</v>
      </c>
      <c r="E127" s="5">
        <v>2540</v>
      </c>
    </row>
    <row r="128" spans="1:5" thickTop="1" thickBot="1">
      <c r="A128" s="10" t="s">
        <v>77</v>
      </c>
      <c r="B128" s="11">
        <v>44929</v>
      </c>
      <c r="C128" s="10" t="s">
        <v>16</v>
      </c>
      <c r="D128" s="10" t="s">
        <v>17</v>
      </c>
      <c r="E128" s="12">
        <v>1852</v>
      </c>
    </row>
    <row r="129" spans="1:5" thickTop="1" thickBot="1">
      <c r="A129" s="3" t="s">
        <v>73</v>
      </c>
      <c r="B129" s="4">
        <v>44929</v>
      </c>
      <c r="C129" s="3" t="s">
        <v>19</v>
      </c>
      <c r="D129" s="3" t="s">
        <v>20</v>
      </c>
      <c r="E129" s="5">
        <v>2211</v>
      </c>
    </row>
    <row r="130" spans="1:5" thickTop="1" thickBot="1">
      <c r="A130" s="10" t="s">
        <v>73</v>
      </c>
      <c r="B130" s="11">
        <v>44932</v>
      </c>
      <c r="C130" s="10" t="s">
        <v>9</v>
      </c>
      <c r="D130" s="10" t="s">
        <v>10</v>
      </c>
      <c r="E130" s="12">
        <v>2238</v>
      </c>
    </row>
    <row r="131" spans="1:5" thickTop="1" thickBot="1">
      <c r="A131" s="3" t="s">
        <v>75</v>
      </c>
      <c r="B131" s="4">
        <v>44932</v>
      </c>
      <c r="C131" s="3" t="s">
        <v>5</v>
      </c>
      <c r="D131" s="3" t="s">
        <v>6</v>
      </c>
      <c r="E131" s="5">
        <v>1675</v>
      </c>
    </row>
    <row r="132" spans="1:5" thickTop="1" thickBot="1">
      <c r="A132" s="10" t="s">
        <v>75</v>
      </c>
      <c r="B132" s="11">
        <v>44939</v>
      </c>
      <c r="C132" s="10" t="s">
        <v>25</v>
      </c>
      <c r="D132" s="10" t="s">
        <v>17</v>
      </c>
      <c r="E132" s="12">
        <v>2673</v>
      </c>
    </row>
    <row r="133" spans="1:5" thickTop="1" thickBot="1">
      <c r="A133" s="3" t="s">
        <v>74</v>
      </c>
      <c r="B133" s="4">
        <v>44953</v>
      </c>
      <c r="C133" s="3" t="s">
        <v>16</v>
      </c>
      <c r="D133" s="3" t="s">
        <v>17</v>
      </c>
      <c r="E133" s="5">
        <v>350</v>
      </c>
    </row>
    <row r="134" spans="1:5" thickTop="1" thickBot="1">
      <c r="A134" s="10" t="s">
        <v>74</v>
      </c>
      <c r="B134" s="11">
        <v>44955</v>
      </c>
      <c r="C134" s="10" t="s">
        <v>25</v>
      </c>
      <c r="D134" s="10" t="s">
        <v>17</v>
      </c>
      <c r="E134" s="12">
        <v>2889</v>
      </c>
    </row>
    <row r="135" spans="1:5" thickTop="1" thickBot="1">
      <c r="A135" s="3" t="s">
        <v>73</v>
      </c>
      <c r="B135" s="4">
        <v>44935</v>
      </c>
      <c r="C135" s="3" t="s">
        <v>19</v>
      </c>
      <c r="D135" s="3" t="s">
        <v>20</v>
      </c>
      <c r="E135" s="5">
        <v>1373</v>
      </c>
    </row>
    <row r="136" spans="1:5" thickTop="1" thickBot="1">
      <c r="A136" s="10" t="s">
        <v>76</v>
      </c>
      <c r="B136" s="11">
        <v>44950</v>
      </c>
      <c r="C136" s="10" t="s">
        <v>25</v>
      </c>
      <c r="D136" s="10" t="s">
        <v>17</v>
      </c>
      <c r="E136" s="12">
        <v>1092</v>
      </c>
    </row>
    <row r="137" spans="1:5" thickTop="1" thickBot="1">
      <c r="A137" s="3" t="s">
        <v>73</v>
      </c>
      <c r="B137" s="4">
        <v>44942</v>
      </c>
      <c r="C137" s="3" t="s">
        <v>12</v>
      </c>
      <c r="D137" s="3" t="s">
        <v>13</v>
      </c>
      <c r="E137" s="5">
        <v>1681</v>
      </c>
    </row>
    <row r="138" spans="1:5" thickTop="1" thickBot="1">
      <c r="A138" s="10" t="s">
        <v>74</v>
      </c>
      <c r="B138" s="11">
        <v>44941</v>
      </c>
      <c r="C138" s="10" t="s">
        <v>19</v>
      </c>
      <c r="D138" s="10" t="s">
        <v>20</v>
      </c>
      <c r="E138" s="12">
        <v>717</v>
      </c>
    </row>
    <row r="139" spans="1:5" thickTop="1" thickBot="1">
      <c r="A139" s="3" t="s">
        <v>77</v>
      </c>
      <c r="B139" s="4">
        <v>44949</v>
      </c>
      <c r="C139" s="3" t="s">
        <v>25</v>
      </c>
      <c r="D139" s="3" t="s">
        <v>17</v>
      </c>
      <c r="E139" s="5">
        <v>2205</v>
      </c>
    </row>
    <row r="140" spans="1:5" thickTop="1" thickBot="1">
      <c r="A140" s="10" t="s">
        <v>75</v>
      </c>
      <c r="B140" s="11">
        <v>44940</v>
      </c>
      <c r="C140" s="10" t="s">
        <v>5</v>
      </c>
      <c r="D140" s="10" t="s">
        <v>6</v>
      </c>
      <c r="E140" s="12">
        <v>530</v>
      </c>
    </row>
    <row r="141" spans="1:5" thickTop="1" thickBot="1">
      <c r="A141" s="3" t="s">
        <v>75</v>
      </c>
      <c r="B141" s="4">
        <v>44944</v>
      </c>
      <c r="C141" s="3" t="s">
        <v>16</v>
      </c>
      <c r="D141" s="3" t="s">
        <v>17</v>
      </c>
      <c r="E141" s="5">
        <v>1557</v>
      </c>
    </row>
    <row r="142" spans="1:5" thickTop="1" thickBot="1">
      <c r="A142" s="10" t="s">
        <v>73</v>
      </c>
      <c r="B142" s="11">
        <v>44955</v>
      </c>
      <c r="C142" s="10" t="s">
        <v>9</v>
      </c>
      <c r="D142" s="10" t="s">
        <v>10</v>
      </c>
      <c r="E142" s="12">
        <v>1178</v>
      </c>
    </row>
    <row r="143" spans="1:5" thickTop="1" thickBot="1">
      <c r="A143" s="3" t="s">
        <v>76</v>
      </c>
      <c r="B143" s="4">
        <v>44936</v>
      </c>
      <c r="C143" s="3" t="s">
        <v>19</v>
      </c>
      <c r="D143" s="3" t="s">
        <v>20</v>
      </c>
      <c r="E143" s="5">
        <v>113</v>
      </c>
    </row>
    <row r="144" spans="1:5" thickTop="1" thickBot="1">
      <c r="A144" s="10" t="s">
        <v>74</v>
      </c>
      <c r="B144" s="11">
        <v>44942</v>
      </c>
      <c r="C144" s="10" t="s">
        <v>9</v>
      </c>
      <c r="D144" s="10" t="s">
        <v>10</v>
      </c>
      <c r="E144" s="12">
        <v>1488</v>
      </c>
    </row>
    <row r="145" spans="1:5" thickTop="1" thickBot="1">
      <c r="A145" s="3" t="s">
        <v>77</v>
      </c>
      <c r="B145" s="4">
        <v>44928</v>
      </c>
      <c r="C145" s="3" t="s">
        <v>25</v>
      </c>
      <c r="D145" s="3" t="s">
        <v>17</v>
      </c>
      <c r="E145" s="5">
        <v>685</v>
      </c>
    </row>
    <row r="146" spans="1:5" thickTop="1" thickBot="1">
      <c r="A146" s="10" t="s">
        <v>73</v>
      </c>
      <c r="B146" s="11">
        <v>44941</v>
      </c>
      <c r="C146" s="10" t="s">
        <v>12</v>
      </c>
      <c r="D146" s="10" t="s">
        <v>13</v>
      </c>
      <c r="E146" s="12">
        <v>323</v>
      </c>
    </row>
    <row r="147" spans="1:5" thickTop="1" thickBot="1">
      <c r="A147" s="3" t="s">
        <v>77</v>
      </c>
      <c r="B147" s="4">
        <v>44956</v>
      </c>
      <c r="C147" s="3" t="s">
        <v>16</v>
      </c>
      <c r="D147" s="3" t="s">
        <v>17</v>
      </c>
      <c r="E147" s="5">
        <v>2454</v>
      </c>
    </row>
    <row r="148" spans="1:5" thickTop="1" thickBot="1">
      <c r="A148" s="10" t="s">
        <v>76</v>
      </c>
      <c r="B148" s="11">
        <v>44942</v>
      </c>
      <c r="C148" s="10" t="s">
        <v>5</v>
      </c>
      <c r="D148" s="10" t="s">
        <v>6</v>
      </c>
      <c r="E148" s="12">
        <v>1173</v>
      </c>
    </row>
    <row r="149" spans="1:5" thickTop="1" thickBot="1">
      <c r="A149" s="3" t="s">
        <v>74</v>
      </c>
      <c r="B149" s="4">
        <v>44944</v>
      </c>
      <c r="C149" s="3" t="s">
        <v>25</v>
      </c>
      <c r="D149" s="3" t="s">
        <v>17</v>
      </c>
      <c r="E149" s="5">
        <v>2723</v>
      </c>
    </row>
    <row r="150" spans="1:5" thickTop="1" thickBot="1">
      <c r="A150" s="10" t="s">
        <v>76</v>
      </c>
      <c r="B150" s="11">
        <v>44951</v>
      </c>
      <c r="C150" s="10" t="s">
        <v>19</v>
      </c>
      <c r="D150" s="10" t="s">
        <v>20</v>
      </c>
      <c r="E150" s="12">
        <v>333</v>
      </c>
    </row>
    <row r="151" spans="1:5" thickTop="1" thickBot="1">
      <c r="A151" s="3" t="s">
        <v>77</v>
      </c>
      <c r="B151" s="4">
        <v>44945</v>
      </c>
      <c r="C151" s="3" t="s">
        <v>16</v>
      </c>
      <c r="D151" s="3" t="s">
        <v>17</v>
      </c>
      <c r="E151" s="5">
        <v>1217</v>
      </c>
    </row>
    <row r="152" spans="1:5" thickTop="1" thickBot="1">
      <c r="A152" s="10" t="s">
        <v>75</v>
      </c>
      <c r="B152" s="11">
        <v>44928</v>
      </c>
      <c r="C152" s="10" t="s">
        <v>19</v>
      </c>
      <c r="D152" s="10" t="s">
        <v>20</v>
      </c>
      <c r="E152" s="12">
        <v>425</v>
      </c>
    </row>
    <row r="153" spans="1:5" thickTop="1" thickBot="1">
      <c r="A153" s="3" t="s">
        <v>74</v>
      </c>
      <c r="B153" s="4">
        <v>44940</v>
      </c>
      <c r="C153" s="3" t="s">
        <v>25</v>
      </c>
      <c r="D153" s="3" t="s">
        <v>17</v>
      </c>
      <c r="E153" s="5">
        <v>2129</v>
      </c>
    </row>
    <row r="154" spans="1:5" thickTop="1" thickBot="1">
      <c r="A154" s="10" t="s">
        <v>73</v>
      </c>
      <c r="B154" s="11">
        <v>44951</v>
      </c>
      <c r="C154" s="10" t="s">
        <v>12</v>
      </c>
      <c r="D154" s="10" t="s">
        <v>13</v>
      </c>
      <c r="E154" s="12">
        <v>547</v>
      </c>
    </row>
    <row r="155" spans="1:5" thickTop="1" thickBot="1">
      <c r="A155" s="3" t="s">
        <v>73</v>
      </c>
      <c r="B155" s="4">
        <v>44942</v>
      </c>
      <c r="C155" s="3" t="s">
        <v>9</v>
      </c>
      <c r="D155" s="3" t="s">
        <v>10</v>
      </c>
      <c r="E155" s="5">
        <v>2406</v>
      </c>
    </row>
    <row r="156" spans="1:5" thickTop="1" thickBot="1">
      <c r="A156" s="10" t="s">
        <v>77</v>
      </c>
      <c r="B156" s="11">
        <v>44935</v>
      </c>
      <c r="C156" s="10" t="s">
        <v>5</v>
      </c>
      <c r="D156" s="10" t="s">
        <v>6</v>
      </c>
      <c r="E156" s="12">
        <v>447</v>
      </c>
    </row>
    <row r="157" spans="1:5" thickTop="1" thickBot="1">
      <c r="A157" s="3" t="s">
        <v>77</v>
      </c>
      <c r="B157" s="4">
        <v>44937</v>
      </c>
      <c r="C157" s="3" t="s">
        <v>5</v>
      </c>
      <c r="D157" s="3" t="s">
        <v>6</v>
      </c>
      <c r="E157" s="5">
        <v>2868</v>
      </c>
    </row>
    <row r="158" spans="1:5" thickTop="1" thickBot="1">
      <c r="A158" s="10" t="s">
        <v>74</v>
      </c>
      <c r="B158" s="11">
        <v>44953</v>
      </c>
      <c r="C158" s="10" t="s">
        <v>12</v>
      </c>
      <c r="D158" s="10" t="s">
        <v>13</v>
      </c>
      <c r="E158" s="12">
        <v>1865</v>
      </c>
    </row>
    <row r="159" spans="1:5" thickTop="1" thickBot="1">
      <c r="A159" s="3" t="s">
        <v>76</v>
      </c>
      <c r="B159" s="4">
        <v>44939</v>
      </c>
      <c r="C159" s="3" t="s">
        <v>25</v>
      </c>
      <c r="D159" s="3" t="s">
        <v>17</v>
      </c>
      <c r="E159" s="5">
        <v>2168</v>
      </c>
    </row>
    <row r="160" spans="1:5" thickTop="1" thickBot="1">
      <c r="A160" s="10" t="s">
        <v>77</v>
      </c>
      <c r="B160" s="11">
        <v>44939</v>
      </c>
      <c r="C160" s="10" t="s">
        <v>12</v>
      </c>
      <c r="D160" s="10" t="s">
        <v>13</v>
      </c>
      <c r="E160" s="12">
        <v>2748</v>
      </c>
    </row>
    <row r="161" spans="1:5" thickTop="1" thickBot="1">
      <c r="A161" s="3" t="s">
        <v>76</v>
      </c>
      <c r="B161" s="4">
        <v>44948</v>
      </c>
      <c r="C161" s="3" t="s">
        <v>19</v>
      </c>
      <c r="D161" s="3" t="s">
        <v>20</v>
      </c>
      <c r="E161" s="5">
        <v>2297</v>
      </c>
    </row>
    <row r="162" spans="1:5" thickTop="1" thickBot="1">
      <c r="A162" s="10" t="s">
        <v>76</v>
      </c>
      <c r="B162" s="11">
        <v>44927</v>
      </c>
      <c r="C162" s="10" t="s">
        <v>16</v>
      </c>
      <c r="D162" s="10" t="s">
        <v>17</v>
      </c>
      <c r="E162" s="12">
        <v>706</v>
      </c>
    </row>
    <row r="163" spans="1:5" thickTop="1" thickBot="1">
      <c r="A163" s="3" t="s">
        <v>77</v>
      </c>
      <c r="B163" s="4">
        <v>44952</v>
      </c>
      <c r="C163" s="3" t="s">
        <v>19</v>
      </c>
      <c r="D163" s="3" t="s">
        <v>20</v>
      </c>
      <c r="E163" s="5">
        <v>866</v>
      </c>
    </row>
    <row r="164" spans="1:5" thickTop="1" thickBot="1">
      <c r="A164" s="10" t="s">
        <v>75</v>
      </c>
      <c r="B164" s="11">
        <v>44956</v>
      </c>
      <c r="C164" s="10" t="s">
        <v>25</v>
      </c>
      <c r="D164" s="10" t="s">
        <v>17</v>
      </c>
      <c r="E164" s="12">
        <v>2663</v>
      </c>
    </row>
    <row r="165" spans="1:5" thickTop="1" thickBot="1">
      <c r="A165" s="3" t="s">
        <v>77</v>
      </c>
      <c r="B165" s="4">
        <v>44957</v>
      </c>
      <c r="C165" s="3" t="s">
        <v>25</v>
      </c>
      <c r="D165" s="3" t="s">
        <v>17</v>
      </c>
      <c r="E165" s="5">
        <v>1081</v>
      </c>
    </row>
    <row r="166" spans="1:5" thickTop="1" thickBot="1">
      <c r="A166" s="10" t="s">
        <v>75</v>
      </c>
      <c r="B166" s="11">
        <v>44932</v>
      </c>
      <c r="C166" s="10" t="s">
        <v>9</v>
      </c>
      <c r="D166" s="10" t="s">
        <v>10</v>
      </c>
      <c r="E166" s="12">
        <v>1794</v>
      </c>
    </row>
    <row r="167" spans="1:5" thickTop="1" thickBot="1">
      <c r="A167" s="3" t="s">
        <v>77</v>
      </c>
      <c r="B167" s="4">
        <v>44947</v>
      </c>
      <c r="C167" s="3" t="s">
        <v>5</v>
      </c>
      <c r="D167" s="3" t="s">
        <v>6</v>
      </c>
      <c r="E167" s="5">
        <v>1048</v>
      </c>
    </row>
    <row r="168" spans="1:5" thickTop="1" thickBot="1">
      <c r="A168" s="10" t="s">
        <v>74</v>
      </c>
      <c r="B168" s="11">
        <v>44940</v>
      </c>
      <c r="C168" s="10" t="s">
        <v>5</v>
      </c>
      <c r="D168" s="10" t="s">
        <v>6</v>
      </c>
      <c r="E168" s="12">
        <v>2805</v>
      </c>
    </row>
    <row r="169" spans="1:5" thickTop="1" thickBot="1">
      <c r="A169" s="3" t="s">
        <v>76</v>
      </c>
      <c r="B169" s="4">
        <v>44936</v>
      </c>
      <c r="C169" s="3" t="s">
        <v>25</v>
      </c>
      <c r="D169" s="3" t="s">
        <v>17</v>
      </c>
      <c r="E169" s="5">
        <v>902</v>
      </c>
    </row>
    <row r="170" spans="1:5" thickTop="1" thickBot="1">
      <c r="A170" s="10" t="s">
        <v>76</v>
      </c>
      <c r="B170" s="11">
        <v>44934</v>
      </c>
      <c r="C170" s="10" t="s">
        <v>12</v>
      </c>
      <c r="D170" s="10" t="s">
        <v>13</v>
      </c>
      <c r="E170" s="12">
        <v>2241</v>
      </c>
    </row>
    <row r="171" spans="1:5" thickTop="1" thickBot="1">
      <c r="A171" s="3" t="s">
        <v>75</v>
      </c>
      <c r="B171" s="4">
        <v>44939</v>
      </c>
      <c r="C171" s="3" t="s">
        <v>5</v>
      </c>
      <c r="D171" s="3" t="s">
        <v>6</v>
      </c>
      <c r="E171" s="5">
        <v>1721</v>
      </c>
    </row>
    <row r="172" spans="1:5" thickTop="1" thickBot="1">
      <c r="A172" s="10" t="s">
        <v>75</v>
      </c>
      <c r="B172" s="11">
        <v>44956</v>
      </c>
      <c r="C172" s="10" t="s">
        <v>12</v>
      </c>
      <c r="D172" s="10" t="s">
        <v>13</v>
      </c>
      <c r="E172" s="12">
        <v>961</v>
      </c>
    </row>
    <row r="173" spans="1:5" thickTop="1" thickBot="1">
      <c r="A173" s="3" t="s">
        <v>74</v>
      </c>
      <c r="B173" s="4">
        <v>44938</v>
      </c>
      <c r="C173" s="3" t="s">
        <v>25</v>
      </c>
      <c r="D173" s="3" t="s">
        <v>17</v>
      </c>
      <c r="E173" s="5">
        <v>1594</v>
      </c>
    </row>
    <row r="174" spans="1:5" thickTop="1" thickBot="1">
      <c r="A174" s="10" t="s">
        <v>76</v>
      </c>
      <c r="B174" s="11">
        <v>44934</v>
      </c>
      <c r="C174" s="10" t="s">
        <v>19</v>
      </c>
      <c r="D174" s="10" t="s">
        <v>20</v>
      </c>
      <c r="E174" s="12">
        <v>132</v>
      </c>
    </row>
    <row r="175" spans="1:5" thickTop="1" thickBot="1">
      <c r="A175" s="3" t="s">
        <v>74</v>
      </c>
      <c r="B175" s="4">
        <v>44951</v>
      </c>
      <c r="C175" s="3" t="s">
        <v>16</v>
      </c>
      <c r="D175" s="3" t="s">
        <v>17</v>
      </c>
      <c r="E175" s="5">
        <v>2625</v>
      </c>
    </row>
    <row r="176" spans="1:5" thickTop="1" thickBot="1">
      <c r="A176" s="10" t="s">
        <v>74</v>
      </c>
      <c r="B176" s="11">
        <v>44941</v>
      </c>
      <c r="C176" s="10" t="s">
        <v>12</v>
      </c>
      <c r="D176" s="10" t="s">
        <v>13</v>
      </c>
      <c r="E176" s="12">
        <v>2859</v>
      </c>
    </row>
    <row r="177" spans="1:5" thickTop="1" thickBot="1">
      <c r="A177" s="3" t="s">
        <v>73</v>
      </c>
      <c r="B177" s="4">
        <v>44935</v>
      </c>
      <c r="C177" s="3" t="s">
        <v>12</v>
      </c>
      <c r="D177" s="3" t="s">
        <v>13</v>
      </c>
      <c r="E177" s="5">
        <v>2022</v>
      </c>
    </row>
    <row r="178" spans="1:5" thickTop="1" thickBot="1">
      <c r="A178" s="10" t="s">
        <v>73</v>
      </c>
      <c r="B178" s="11">
        <v>44951</v>
      </c>
      <c r="C178" s="10" t="s">
        <v>25</v>
      </c>
      <c r="D178" s="10" t="s">
        <v>17</v>
      </c>
      <c r="E178" s="12">
        <v>1347</v>
      </c>
    </row>
    <row r="179" spans="1:5" thickTop="1" thickBot="1">
      <c r="A179" s="3" t="s">
        <v>73</v>
      </c>
      <c r="B179" s="4">
        <v>44953</v>
      </c>
      <c r="C179" s="3" t="s">
        <v>12</v>
      </c>
      <c r="D179" s="3" t="s">
        <v>13</v>
      </c>
      <c r="E179" s="5">
        <v>2190</v>
      </c>
    </row>
    <row r="180" spans="1:5" thickTop="1" thickBot="1">
      <c r="A180" s="10" t="s">
        <v>74</v>
      </c>
      <c r="B180" s="11">
        <v>44949</v>
      </c>
      <c r="C180" s="10" t="s">
        <v>16</v>
      </c>
      <c r="D180" s="10" t="s">
        <v>17</v>
      </c>
      <c r="E180" s="12">
        <v>1985</v>
      </c>
    </row>
    <row r="181" spans="1:5" thickTop="1" thickBot="1">
      <c r="A181" s="3" t="s">
        <v>74</v>
      </c>
      <c r="B181" s="4">
        <v>44931</v>
      </c>
      <c r="C181" s="3" t="s">
        <v>12</v>
      </c>
      <c r="D181" s="3" t="s">
        <v>13</v>
      </c>
      <c r="E181" s="5">
        <v>1781</v>
      </c>
    </row>
    <row r="182" spans="1:5" thickTop="1" thickBot="1">
      <c r="A182" s="10" t="s">
        <v>74</v>
      </c>
      <c r="B182" s="11">
        <v>44945</v>
      </c>
      <c r="C182" s="10" t="s">
        <v>25</v>
      </c>
      <c r="D182" s="10" t="s">
        <v>17</v>
      </c>
      <c r="E182" s="12">
        <v>2758</v>
      </c>
    </row>
    <row r="183" spans="1:5" thickTop="1" thickBot="1">
      <c r="A183" s="3" t="s">
        <v>75</v>
      </c>
      <c r="B183" s="4">
        <v>44946</v>
      </c>
      <c r="C183" s="3" t="s">
        <v>25</v>
      </c>
      <c r="D183" s="3" t="s">
        <v>17</v>
      </c>
      <c r="E183" s="5">
        <v>2813</v>
      </c>
    </row>
    <row r="184" spans="1:5" thickTop="1" thickBot="1">
      <c r="A184" s="10" t="s">
        <v>77</v>
      </c>
      <c r="B184" s="11">
        <v>44942</v>
      </c>
      <c r="C184" s="10" t="s">
        <v>16</v>
      </c>
      <c r="D184" s="10" t="s">
        <v>17</v>
      </c>
      <c r="E184" s="12">
        <v>1609</v>
      </c>
    </row>
    <row r="185" spans="1:5" thickTop="1" thickBot="1">
      <c r="A185" s="3" t="s">
        <v>73</v>
      </c>
      <c r="B185" s="4">
        <v>44940</v>
      </c>
      <c r="C185" s="3" t="s">
        <v>12</v>
      </c>
      <c r="D185" s="3" t="s">
        <v>13</v>
      </c>
      <c r="E185" s="5">
        <v>919</v>
      </c>
    </row>
    <row r="186" spans="1:5" thickTop="1" thickBot="1">
      <c r="A186" s="10" t="s">
        <v>77</v>
      </c>
      <c r="B186" s="11">
        <v>44928</v>
      </c>
      <c r="C186" s="10" t="s">
        <v>12</v>
      </c>
      <c r="D186" s="10" t="s">
        <v>13</v>
      </c>
      <c r="E186" s="12">
        <v>1527</v>
      </c>
    </row>
    <row r="187" spans="1:5" thickTop="1" thickBot="1">
      <c r="A187" s="3" t="s">
        <v>75</v>
      </c>
      <c r="B187" s="4">
        <v>44957</v>
      </c>
      <c r="C187" s="3" t="s">
        <v>25</v>
      </c>
      <c r="D187" s="3" t="s">
        <v>17</v>
      </c>
      <c r="E187" s="5">
        <v>656</v>
      </c>
    </row>
    <row r="188" spans="1:5" thickTop="1" thickBot="1">
      <c r="A188" s="10" t="s">
        <v>76</v>
      </c>
      <c r="B188" s="11">
        <v>44930</v>
      </c>
      <c r="C188" s="10" t="s">
        <v>5</v>
      </c>
      <c r="D188" s="10" t="s">
        <v>6</v>
      </c>
      <c r="E188" s="12">
        <v>395</v>
      </c>
    </row>
    <row r="189" spans="1:5" thickTop="1" thickBot="1">
      <c r="A189" s="3" t="s">
        <v>75</v>
      </c>
      <c r="B189" s="4">
        <v>44930</v>
      </c>
      <c r="C189" s="3" t="s">
        <v>25</v>
      </c>
      <c r="D189" s="3" t="s">
        <v>17</v>
      </c>
      <c r="E189" s="5">
        <v>2572</v>
      </c>
    </row>
    <row r="190" spans="1:5" thickTop="1" thickBot="1">
      <c r="A190" s="10" t="s">
        <v>77</v>
      </c>
      <c r="B190" s="11">
        <v>44949</v>
      </c>
      <c r="C190" s="10" t="s">
        <v>16</v>
      </c>
      <c r="D190" s="10" t="s">
        <v>17</v>
      </c>
      <c r="E190" s="12">
        <v>1411</v>
      </c>
    </row>
    <row r="191" spans="1:5" thickTop="1" thickBot="1">
      <c r="A191" s="3" t="s">
        <v>75</v>
      </c>
      <c r="B191" s="4">
        <v>44936</v>
      </c>
      <c r="C191" s="3" t="s">
        <v>25</v>
      </c>
      <c r="D191" s="3" t="s">
        <v>17</v>
      </c>
      <c r="E191" s="5">
        <v>2826</v>
      </c>
    </row>
    <row r="192" spans="1:5" thickTop="1" thickBot="1">
      <c r="A192" s="10" t="s">
        <v>77</v>
      </c>
      <c r="B192" s="11">
        <v>44948</v>
      </c>
      <c r="C192" s="10" t="s">
        <v>12</v>
      </c>
      <c r="D192" s="10" t="s">
        <v>13</v>
      </c>
      <c r="E192" s="12">
        <v>1582</v>
      </c>
    </row>
    <row r="193" spans="1:5" thickTop="1" thickBot="1">
      <c r="A193" s="3" t="s">
        <v>75</v>
      </c>
      <c r="B193" s="4">
        <v>44934</v>
      </c>
      <c r="C193" s="3" t="s">
        <v>19</v>
      </c>
      <c r="D193" s="3" t="s">
        <v>20</v>
      </c>
      <c r="E193" s="5">
        <v>2069</v>
      </c>
    </row>
    <row r="194" spans="1:5" thickTop="1" thickBot="1">
      <c r="A194" s="10" t="s">
        <v>77</v>
      </c>
      <c r="B194" s="11">
        <v>44957</v>
      </c>
      <c r="C194" s="10" t="s">
        <v>9</v>
      </c>
      <c r="D194" s="10" t="s">
        <v>10</v>
      </c>
      <c r="E194" s="12">
        <v>658</v>
      </c>
    </row>
    <row r="195" spans="1:5" thickTop="1" thickBot="1">
      <c r="A195" s="3" t="s">
        <v>77</v>
      </c>
      <c r="B195" s="4">
        <v>44938</v>
      </c>
      <c r="C195" s="3" t="s">
        <v>5</v>
      </c>
      <c r="D195" s="3" t="s">
        <v>6</v>
      </c>
      <c r="E195" s="5">
        <v>2796</v>
      </c>
    </row>
    <row r="196" spans="1:5" thickTop="1" thickBot="1">
      <c r="A196" s="10" t="s">
        <v>74</v>
      </c>
      <c r="B196" s="11">
        <v>44928</v>
      </c>
      <c r="C196" s="10" t="s">
        <v>9</v>
      </c>
      <c r="D196" s="10" t="s">
        <v>10</v>
      </c>
      <c r="E196" s="12">
        <v>1650</v>
      </c>
    </row>
    <row r="197" spans="1:5" thickTop="1" thickBot="1">
      <c r="A197" s="3" t="s">
        <v>77</v>
      </c>
      <c r="B197" s="4">
        <v>44944</v>
      </c>
      <c r="C197" s="3" t="s">
        <v>19</v>
      </c>
      <c r="D197" s="3" t="s">
        <v>20</v>
      </c>
      <c r="E197" s="5">
        <v>2646</v>
      </c>
    </row>
    <row r="198" spans="1:5" thickTop="1" thickBot="1">
      <c r="A198" s="10" t="s">
        <v>73</v>
      </c>
      <c r="B198" s="11">
        <v>44945</v>
      </c>
      <c r="C198" s="10" t="s">
        <v>9</v>
      </c>
      <c r="D198" s="10" t="s">
        <v>10</v>
      </c>
      <c r="E198" s="12">
        <v>2548</v>
      </c>
    </row>
    <row r="199" spans="1:5" thickTop="1" thickBot="1">
      <c r="A199" s="3" t="s">
        <v>73</v>
      </c>
      <c r="B199" s="4">
        <v>44957</v>
      </c>
      <c r="C199" s="3" t="s">
        <v>5</v>
      </c>
      <c r="D199" s="3" t="s">
        <v>6</v>
      </c>
      <c r="E199" s="5">
        <v>1510</v>
      </c>
    </row>
    <row r="200" spans="1:5" thickTop="1" thickBot="1">
      <c r="A200" s="10" t="s">
        <v>77</v>
      </c>
      <c r="B200" s="11">
        <v>44948</v>
      </c>
      <c r="C200" s="10" t="s">
        <v>5</v>
      </c>
      <c r="D200" s="10" t="s">
        <v>6</v>
      </c>
      <c r="E200" s="12">
        <v>2818</v>
      </c>
    </row>
    <row r="201" spans="1:5" thickTop="1" thickBot="1">
      <c r="A201" s="3" t="s">
        <v>76</v>
      </c>
      <c r="B201" s="4">
        <v>44938</v>
      </c>
      <c r="C201" s="3" t="s">
        <v>25</v>
      </c>
      <c r="D201" s="3" t="s">
        <v>17</v>
      </c>
      <c r="E201" s="5">
        <v>1403</v>
      </c>
    </row>
    <row r="202" spans="1:5" thickTop="1" thickBot="1">
      <c r="A202" s="10" t="s">
        <v>76</v>
      </c>
      <c r="B202" s="11">
        <v>44954</v>
      </c>
      <c r="C202" s="10" t="s">
        <v>5</v>
      </c>
      <c r="D202" s="10" t="s">
        <v>6</v>
      </c>
      <c r="E202" s="12">
        <v>361</v>
      </c>
    </row>
    <row r="203" spans="1:5" thickTop="1" thickBot="1">
      <c r="A203" s="3" t="s">
        <v>76</v>
      </c>
      <c r="B203" s="4">
        <v>44946</v>
      </c>
      <c r="C203" s="3" t="s">
        <v>9</v>
      </c>
      <c r="D203" s="3" t="s">
        <v>10</v>
      </c>
      <c r="E203" s="5">
        <v>403</v>
      </c>
    </row>
    <row r="204" spans="1:5" thickTop="1" thickBot="1">
      <c r="A204" s="10" t="s">
        <v>77</v>
      </c>
      <c r="B204" s="11">
        <v>44950</v>
      </c>
      <c r="C204" s="10" t="s">
        <v>25</v>
      </c>
      <c r="D204" s="10" t="s">
        <v>17</v>
      </c>
      <c r="E204" s="12">
        <v>239</v>
      </c>
    </row>
    <row r="205" spans="1:5" thickTop="1" thickBot="1">
      <c r="A205" s="3" t="s">
        <v>75</v>
      </c>
      <c r="B205" s="4">
        <v>44943</v>
      </c>
      <c r="C205" s="3" t="s">
        <v>19</v>
      </c>
      <c r="D205" s="3" t="s">
        <v>20</v>
      </c>
      <c r="E205" s="5">
        <v>282</v>
      </c>
    </row>
    <row r="206" spans="1:5" thickTop="1" thickBot="1">
      <c r="A206" s="10" t="s">
        <v>76</v>
      </c>
      <c r="B206" s="11">
        <v>44957</v>
      </c>
      <c r="C206" s="10" t="s">
        <v>5</v>
      </c>
      <c r="D206" s="10" t="s">
        <v>6</v>
      </c>
      <c r="E206" s="12">
        <v>1566</v>
      </c>
    </row>
    <row r="207" spans="1:5" thickTop="1" thickBot="1">
      <c r="A207" s="3" t="s">
        <v>76</v>
      </c>
      <c r="B207" s="4">
        <v>44928</v>
      </c>
      <c r="C207" s="3" t="s">
        <v>9</v>
      </c>
      <c r="D207" s="3" t="s">
        <v>10</v>
      </c>
      <c r="E207" s="5">
        <v>2620</v>
      </c>
    </row>
    <row r="208" spans="1:5" thickTop="1" thickBot="1">
      <c r="A208" s="10" t="s">
        <v>74</v>
      </c>
      <c r="B208" s="11">
        <v>44933</v>
      </c>
      <c r="C208" s="10" t="s">
        <v>25</v>
      </c>
      <c r="D208" s="10" t="s">
        <v>17</v>
      </c>
      <c r="E208" s="12">
        <v>954</v>
      </c>
    </row>
    <row r="209" spans="1:5" thickTop="1" thickBot="1">
      <c r="A209" s="3" t="s">
        <v>77</v>
      </c>
      <c r="B209" s="4">
        <v>44953</v>
      </c>
      <c r="C209" s="3" t="s">
        <v>19</v>
      </c>
      <c r="D209" s="3" t="s">
        <v>20</v>
      </c>
      <c r="E209" s="5">
        <v>1080</v>
      </c>
    </row>
    <row r="210" spans="1:5" thickTop="1" thickBot="1">
      <c r="A210" s="10" t="s">
        <v>74</v>
      </c>
      <c r="B210" s="11">
        <v>44929</v>
      </c>
      <c r="C210" s="10" t="s">
        <v>19</v>
      </c>
      <c r="D210" s="10" t="s">
        <v>20</v>
      </c>
      <c r="E210" s="12">
        <v>838</v>
      </c>
    </row>
    <row r="211" spans="1:5" thickTop="1" thickBot="1">
      <c r="A211" s="3" t="s">
        <v>73</v>
      </c>
      <c r="B211" s="4">
        <v>44956</v>
      </c>
      <c r="C211" s="3" t="s">
        <v>5</v>
      </c>
      <c r="D211" s="3" t="s">
        <v>6</v>
      </c>
      <c r="E211" s="5">
        <v>2791</v>
      </c>
    </row>
    <row r="212" spans="1:5" thickTop="1" thickBot="1">
      <c r="A212" s="10" t="s">
        <v>73</v>
      </c>
      <c r="B212" s="11">
        <v>44930</v>
      </c>
      <c r="C212" s="10" t="s">
        <v>12</v>
      </c>
      <c r="D212" s="10" t="s">
        <v>13</v>
      </c>
      <c r="E212" s="12">
        <v>2741</v>
      </c>
    </row>
    <row r="213" spans="1:5" thickTop="1" thickBot="1">
      <c r="A213" s="3" t="s">
        <v>74</v>
      </c>
      <c r="B213" s="4">
        <v>44951</v>
      </c>
      <c r="C213" s="3" t="s">
        <v>12</v>
      </c>
      <c r="D213" s="3" t="s">
        <v>13</v>
      </c>
      <c r="E213" s="5">
        <v>1141</v>
      </c>
    </row>
    <row r="214" spans="1:5" thickTop="1" thickBot="1">
      <c r="A214" s="10" t="s">
        <v>76</v>
      </c>
      <c r="B214" s="11">
        <v>44934</v>
      </c>
      <c r="C214" s="10" t="s">
        <v>12</v>
      </c>
      <c r="D214" s="10" t="s">
        <v>13</v>
      </c>
      <c r="E214" s="12">
        <v>1570</v>
      </c>
    </row>
    <row r="215" spans="1:5" thickTop="1" thickBot="1">
      <c r="A215" s="3" t="s">
        <v>76</v>
      </c>
      <c r="B215" s="4">
        <v>44929</v>
      </c>
      <c r="C215" s="3" t="s">
        <v>12</v>
      </c>
      <c r="D215" s="3" t="s">
        <v>13</v>
      </c>
      <c r="E215" s="5">
        <v>1026</v>
      </c>
    </row>
    <row r="216" spans="1:5" thickTop="1" thickBot="1">
      <c r="A216" s="10" t="s">
        <v>73</v>
      </c>
      <c r="B216" s="11">
        <v>44956</v>
      </c>
      <c r="C216" s="10" t="s">
        <v>16</v>
      </c>
      <c r="D216" s="10" t="s">
        <v>17</v>
      </c>
      <c r="E216" s="12">
        <v>2125</v>
      </c>
    </row>
    <row r="217" spans="1:5" thickTop="1" thickBot="1">
      <c r="A217" s="3" t="s">
        <v>74</v>
      </c>
      <c r="B217" s="4">
        <v>44944</v>
      </c>
      <c r="C217" s="3" t="s">
        <v>9</v>
      </c>
      <c r="D217" s="3" t="s">
        <v>10</v>
      </c>
      <c r="E217" s="5">
        <v>974</v>
      </c>
    </row>
    <row r="218" spans="1:5" thickTop="1" thickBot="1">
      <c r="A218" s="10" t="s">
        <v>76</v>
      </c>
      <c r="B218" s="11">
        <v>44945</v>
      </c>
      <c r="C218" s="10" t="s">
        <v>25</v>
      </c>
      <c r="D218" s="10" t="s">
        <v>17</v>
      </c>
      <c r="E218" s="12">
        <v>1852</v>
      </c>
    </row>
    <row r="219" spans="1:5" thickTop="1" thickBot="1">
      <c r="A219" s="3" t="s">
        <v>76</v>
      </c>
      <c r="B219" s="4">
        <v>44953</v>
      </c>
      <c r="C219" s="3" t="s">
        <v>5</v>
      </c>
      <c r="D219" s="3" t="s">
        <v>6</v>
      </c>
      <c r="E219" s="5">
        <v>2852</v>
      </c>
    </row>
    <row r="220" spans="1:5" thickTop="1" thickBot="1">
      <c r="A220" s="10" t="s">
        <v>74</v>
      </c>
      <c r="B220" s="11">
        <v>44943</v>
      </c>
      <c r="C220" s="10" t="s">
        <v>12</v>
      </c>
      <c r="D220" s="10" t="s">
        <v>13</v>
      </c>
      <c r="E220" s="12">
        <v>2569</v>
      </c>
    </row>
    <row r="221" spans="1:5" thickTop="1" thickBot="1">
      <c r="A221" s="3" t="s">
        <v>77</v>
      </c>
      <c r="B221" s="4">
        <v>44936</v>
      </c>
      <c r="C221" s="3" t="s">
        <v>9</v>
      </c>
      <c r="D221" s="3" t="s">
        <v>10</v>
      </c>
      <c r="E221" s="5">
        <v>2935</v>
      </c>
    </row>
    <row r="222" spans="1:5" thickTop="1" thickBot="1">
      <c r="A222" s="10" t="s">
        <v>77</v>
      </c>
      <c r="B222" s="11">
        <v>44955</v>
      </c>
      <c r="C222" s="10" t="s">
        <v>5</v>
      </c>
      <c r="D222" s="10" t="s">
        <v>6</v>
      </c>
      <c r="E222" s="12">
        <v>1932</v>
      </c>
    </row>
    <row r="223" spans="1:5" thickTop="1" thickBot="1">
      <c r="A223" s="3" t="s">
        <v>73</v>
      </c>
      <c r="B223" s="4">
        <v>44954</v>
      </c>
      <c r="C223" s="3" t="s">
        <v>12</v>
      </c>
      <c r="D223" s="3" t="s">
        <v>13</v>
      </c>
      <c r="E223" s="5">
        <v>570</v>
      </c>
    </row>
    <row r="224" spans="1:5" thickTop="1" thickBot="1">
      <c r="A224" s="10" t="s">
        <v>76</v>
      </c>
      <c r="B224" s="11">
        <v>44929</v>
      </c>
      <c r="C224" s="10" t="s">
        <v>25</v>
      </c>
      <c r="D224" s="10" t="s">
        <v>17</v>
      </c>
      <c r="E224" s="12">
        <v>879</v>
      </c>
    </row>
    <row r="225" spans="1:5" thickTop="1" thickBot="1">
      <c r="A225" s="3" t="s">
        <v>73</v>
      </c>
      <c r="B225" s="4">
        <v>44950</v>
      </c>
      <c r="C225" s="3" t="s">
        <v>12</v>
      </c>
      <c r="D225" s="3" t="s">
        <v>13</v>
      </c>
      <c r="E225" s="5">
        <v>1778</v>
      </c>
    </row>
    <row r="226" spans="1:5" thickTop="1" thickBot="1">
      <c r="A226" s="10" t="s">
        <v>76</v>
      </c>
      <c r="B226" s="11">
        <v>44940</v>
      </c>
      <c r="C226" s="10" t="s">
        <v>12</v>
      </c>
      <c r="D226" s="10" t="s">
        <v>13</v>
      </c>
      <c r="E226" s="12">
        <v>1183</v>
      </c>
    </row>
    <row r="227" spans="1:5" thickTop="1" thickBot="1">
      <c r="A227" s="3" t="s">
        <v>73</v>
      </c>
      <c r="B227" s="4">
        <v>44956</v>
      </c>
      <c r="C227" s="3" t="s">
        <v>19</v>
      </c>
      <c r="D227" s="3" t="s">
        <v>20</v>
      </c>
      <c r="E227" s="5">
        <v>182</v>
      </c>
    </row>
    <row r="228" spans="1:5" thickTop="1" thickBot="1">
      <c r="A228" s="10" t="s">
        <v>74</v>
      </c>
      <c r="B228" s="11">
        <v>44953</v>
      </c>
      <c r="C228" s="10" t="s">
        <v>25</v>
      </c>
      <c r="D228" s="10" t="s">
        <v>17</v>
      </c>
      <c r="E228" s="12">
        <v>2132</v>
      </c>
    </row>
    <row r="229" spans="1:5" thickTop="1" thickBot="1">
      <c r="A229" s="3" t="s">
        <v>75</v>
      </c>
      <c r="B229" s="4">
        <v>44927</v>
      </c>
      <c r="C229" s="3" t="s">
        <v>25</v>
      </c>
      <c r="D229" s="3" t="s">
        <v>17</v>
      </c>
      <c r="E229" s="5">
        <v>1042</v>
      </c>
    </row>
    <row r="230" spans="1:5" thickTop="1" thickBot="1">
      <c r="A230" s="10" t="s">
        <v>75</v>
      </c>
      <c r="B230" s="11">
        <v>44929</v>
      </c>
      <c r="C230" s="10" t="s">
        <v>5</v>
      </c>
      <c r="D230" s="10" t="s">
        <v>6</v>
      </c>
      <c r="E230" s="12">
        <v>1269</v>
      </c>
    </row>
    <row r="231" spans="1:5" thickTop="1" thickBot="1">
      <c r="A231" s="3" t="s">
        <v>74</v>
      </c>
      <c r="B231" s="4">
        <v>44936</v>
      </c>
      <c r="C231" s="3" t="s">
        <v>9</v>
      </c>
      <c r="D231" s="3" t="s">
        <v>10</v>
      </c>
      <c r="E231" s="5">
        <v>2846</v>
      </c>
    </row>
    <row r="232" spans="1:5" thickTop="1" thickBot="1">
      <c r="A232" s="10" t="s">
        <v>74</v>
      </c>
      <c r="B232" s="11">
        <v>44944</v>
      </c>
      <c r="C232" s="10" t="s">
        <v>12</v>
      </c>
      <c r="D232" s="10" t="s">
        <v>13</v>
      </c>
      <c r="E232" s="12">
        <v>143</v>
      </c>
    </row>
    <row r="233" spans="1:5" thickTop="1" thickBot="1">
      <c r="A233" s="3" t="s">
        <v>77</v>
      </c>
      <c r="B233" s="4">
        <v>44927</v>
      </c>
      <c r="C233" s="3" t="s">
        <v>25</v>
      </c>
      <c r="D233" s="3" t="s">
        <v>17</v>
      </c>
      <c r="E233" s="5">
        <v>819</v>
      </c>
    </row>
    <row r="234" spans="1:5" thickTop="1" thickBot="1">
      <c r="A234" s="10" t="s">
        <v>76</v>
      </c>
      <c r="B234" s="11">
        <v>44930</v>
      </c>
      <c r="C234" s="10" t="s">
        <v>19</v>
      </c>
      <c r="D234" s="10" t="s">
        <v>20</v>
      </c>
      <c r="E234" s="12">
        <v>482</v>
      </c>
    </row>
    <row r="235" spans="1:5" thickTop="1" thickBot="1">
      <c r="A235" s="3" t="s">
        <v>75</v>
      </c>
      <c r="B235" s="4">
        <v>44941</v>
      </c>
      <c r="C235" s="3" t="s">
        <v>12</v>
      </c>
      <c r="D235" s="3" t="s">
        <v>13</v>
      </c>
      <c r="E235" s="5">
        <v>894</v>
      </c>
    </row>
    <row r="236" spans="1:5" thickTop="1" thickBot="1">
      <c r="A236" s="10" t="s">
        <v>73</v>
      </c>
      <c r="B236" s="11">
        <v>44928</v>
      </c>
      <c r="C236" s="10" t="s">
        <v>19</v>
      </c>
      <c r="D236" s="10" t="s">
        <v>20</v>
      </c>
      <c r="E236" s="12">
        <v>1731</v>
      </c>
    </row>
    <row r="237" spans="1:5" thickTop="1" thickBot="1">
      <c r="A237" s="3" t="s">
        <v>77</v>
      </c>
      <c r="B237" s="4">
        <v>44941</v>
      </c>
      <c r="C237" s="3" t="s">
        <v>5</v>
      </c>
      <c r="D237" s="3" t="s">
        <v>6</v>
      </c>
      <c r="E237" s="5">
        <v>970</v>
      </c>
    </row>
    <row r="238" spans="1:5" thickTop="1" thickBot="1">
      <c r="A238" s="10" t="s">
        <v>77</v>
      </c>
      <c r="B238" s="11">
        <v>44933</v>
      </c>
      <c r="C238" s="10" t="s">
        <v>25</v>
      </c>
      <c r="D238" s="10" t="s">
        <v>17</v>
      </c>
      <c r="E238" s="12">
        <v>2035</v>
      </c>
    </row>
    <row r="239" spans="1:5" thickTop="1" thickBot="1">
      <c r="A239" s="3" t="s">
        <v>75</v>
      </c>
      <c r="B239" s="4">
        <v>44948</v>
      </c>
      <c r="C239" s="3" t="s">
        <v>5</v>
      </c>
      <c r="D239" s="3" t="s">
        <v>6</v>
      </c>
      <c r="E239" s="5">
        <v>807</v>
      </c>
    </row>
    <row r="240" spans="1:5" thickTop="1" thickBot="1">
      <c r="A240" s="10" t="s">
        <v>74</v>
      </c>
      <c r="B240" s="11">
        <v>44927</v>
      </c>
      <c r="C240" s="10" t="s">
        <v>9</v>
      </c>
      <c r="D240" s="10" t="s">
        <v>10</v>
      </c>
      <c r="E240" s="12">
        <v>1288</v>
      </c>
    </row>
    <row r="241" spans="1:5" thickTop="1" thickBot="1">
      <c r="A241" s="3" t="s">
        <v>76</v>
      </c>
      <c r="B241" s="4">
        <v>44949</v>
      </c>
      <c r="C241" s="3" t="s">
        <v>25</v>
      </c>
      <c r="D241" s="3" t="s">
        <v>17</v>
      </c>
      <c r="E241" s="5">
        <v>1968</v>
      </c>
    </row>
    <row r="242" spans="1:5" thickTop="1" thickBot="1">
      <c r="A242" s="10" t="s">
        <v>74</v>
      </c>
      <c r="B242" s="11">
        <v>44927</v>
      </c>
      <c r="C242" s="10" t="s">
        <v>12</v>
      </c>
      <c r="D242" s="10" t="s">
        <v>13</v>
      </c>
      <c r="E242" s="12">
        <v>2843</v>
      </c>
    </row>
    <row r="243" spans="1:5" thickTop="1" thickBot="1">
      <c r="A243" s="3" t="s">
        <v>77</v>
      </c>
      <c r="B243" s="4">
        <v>44932</v>
      </c>
      <c r="C243" s="3" t="s">
        <v>5</v>
      </c>
      <c r="D243" s="3" t="s">
        <v>6</v>
      </c>
      <c r="E243" s="5">
        <v>1493</v>
      </c>
    </row>
    <row r="244" spans="1:5" thickTop="1" thickBot="1">
      <c r="A244" s="10" t="s">
        <v>77</v>
      </c>
      <c r="B244" s="11">
        <v>44943</v>
      </c>
      <c r="C244" s="10" t="s">
        <v>12</v>
      </c>
      <c r="D244" s="10" t="s">
        <v>13</v>
      </c>
      <c r="E244" s="12">
        <v>1029</v>
      </c>
    </row>
    <row r="245" spans="1:5" thickTop="1" thickBot="1">
      <c r="A245" s="3" t="s">
        <v>76</v>
      </c>
      <c r="B245" s="4">
        <v>44941</v>
      </c>
      <c r="C245" s="3" t="s">
        <v>25</v>
      </c>
      <c r="D245" s="3" t="s">
        <v>17</v>
      </c>
      <c r="E245" s="5">
        <v>1615</v>
      </c>
    </row>
    <row r="246" spans="1:5" thickTop="1" thickBot="1">
      <c r="A246" s="10" t="s">
        <v>73</v>
      </c>
      <c r="B246" s="11">
        <v>44940</v>
      </c>
      <c r="C246" s="10" t="s">
        <v>25</v>
      </c>
      <c r="D246" s="10" t="s">
        <v>17</v>
      </c>
      <c r="E246" s="12">
        <v>1992</v>
      </c>
    </row>
    <row r="247" spans="1:5" thickTop="1" thickBot="1">
      <c r="A247" s="3" t="s">
        <v>73</v>
      </c>
      <c r="B247" s="4">
        <v>44933</v>
      </c>
      <c r="C247" s="3" t="s">
        <v>12</v>
      </c>
      <c r="D247" s="3" t="s">
        <v>13</v>
      </c>
      <c r="E247" s="5">
        <v>838</v>
      </c>
    </row>
    <row r="248" spans="1:5" thickTop="1" thickBot="1">
      <c r="A248" s="10" t="s">
        <v>74</v>
      </c>
      <c r="B248" s="11">
        <v>44945</v>
      </c>
      <c r="C248" s="10" t="s">
        <v>12</v>
      </c>
      <c r="D248" s="10" t="s">
        <v>13</v>
      </c>
      <c r="E248" s="12">
        <v>595</v>
      </c>
    </row>
    <row r="249" spans="1:5" thickTop="1" thickBot="1">
      <c r="A249" s="3" t="s">
        <v>73</v>
      </c>
      <c r="B249" s="4">
        <v>44945</v>
      </c>
      <c r="C249" s="3" t="s">
        <v>12</v>
      </c>
      <c r="D249" s="3" t="s">
        <v>13</v>
      </c>
      <c r="E249" s="5">
        <v>1521</v>
      </c>
    </row>
    <row r="250" spans="1:5" thickTop="1" thickBot="1">
      <c r="A250" s="10" t="s">
        <v>74</v>
      </c>
      <c r="B250" s="11">
        <v>44950</v>
      </c>
      <c r="C250" s="10" t="s">
        <v>19</v>
      </c>
      <c r="D250" s="10" t="s">
        <v>20</v>
      </c>
      <c r="E250" s="12">
        <v>1719</v>
      </c>
    </row>
    <row r="251" spans="1:5" thickTop="1" thickBot="1">
      <c r="A251" s="3" t="s">
        <v>77</v>
      </c>
      <c r="B251" s="4">
        <v>44947</v>
      </c>
      <c r="C251" s="3" t="s">
        <v>5</v>
      </c>
      <c r="D251" s="3" t="s">
        <v>6</v>
      </c>
      <c r="E251" s="5">
        <v>496</v>
      </c>
    </row>
    <row r="252" spans="1:5" thickTop="1" thickBot="1">
      <c r="A252" s="10" t="s">
        <v>73</v>
      </c>
      <c r="B252" s="11">
        <v>44952</v>
      </c>
      <c r="C252" s="10" t="s">
        <v>5</v>
      </c>
      <c r="D252" s="10" t="s">
        <v>6</v>
      </c>
      <c r="E252" s="12">
        <v>902</v>
      </c>
    </row>
    <row r="253" spans="1:5" thickTop="1" thickBot="1">
      <c r="A253" s="3" t="s">
        <v>76</v>
      </c>
      <c r="B253" s="4">
        <v>44931</v>
      </c>
      <c r="C253" s="3" t="s">
        <v>12</v>
      </c>
      <c r="D253" s="3" t="s">
        <v>13</v>
      </c>
      <c r="E253" s="5">
        <v>1065</v>
      </c>
    </row>
    <row r="254" spans="1:5" thickTop="1" thickBot="1">
      <c r="A254" s="10" t="s">
        <v>74</v>
      </c>
      <c r="B254" s="11">
        <v>44951</v>
      </c>
      <c r="C254" s="10" t="s">
        <v>9</v>
      </c>
      <c r="D254" s="10" t="s">
        <v>10</v>
      </c>
      <c r="E254" s="12">
        <v>1712</v>
      </c>
    </row>
    <row r="255" spans="1:5" thickTop="1" thickBot="1">
      <c r="A255" s="3" t="s">
        <v>77</v>
      </c>
      <c r="B255" s="4">
        <v>44944</v>
      </c>
      <c r="C255" s="3" t="s">
        <v>25</v>
      </c>
      <c r="D255" s="3" t="s">
        <v>17</v>
      </c>
      <c r="E255" s="5">
        <v>2480</v>
      </c>
    </row>
    <row r="256" spans="1:5" thickTop="1" thickBot="1">
      <c r="A256" s="10" t="s">
        <v>77</v>
      </c>
      <c r="B256" s="11">
        <v>44944</v>
      </c>
      <c r="C256" s="10" t="s">
        <v>5</v>
      </c>
      <c r="D256" s="10" t="s">
        <v>6</v>
      </c>
      <c r="E256" s="12">
        <v>2277</v>
      </c>
    </row>
    <row r="257" spans="1:5" thickTop="1" thickBot="1">
      <c r="A257" s="3" t="s">
        <v>76</v>
      </c>
      <c r="B257" s="4">
        <v>44934</v>
      </c>
      <c r="C257" s="3" t="s">
        <v>25</v>
      </c>
      <c r="D257" s="3" t="s">
        <v>17</v>
      </c>
      <c r="E257" s="5">
        <v>1165</v>
      </c>
    </row>
    <row r="258" spans="1:5" thickTop="1" thickBot="1">
      <c r="A258" s="10" t="s">
        <v>76</v>
      </c>
      <c r="B258" s="11">
        <v>44952</v>
      </c>
      <c r="C258" s="10" t="s">
        <v>25</v>
      </c>
      <c r="D258" s="10" t="s">
        <v>17</v>
      </c>
      <c r="E258" s="12">
        <v>319</v>
      </c>
    </row>
    <row r="259" spans="1:5" thickTop="1" thickBot="1">
      <c r="A259" s="3" t="s">
        <v>77</v>
      </c>
      <c r="B259" s="4">
        <v>44930</v>
      </c>
      <c r="C259" s="3" t="s">
        <v>25</v>
      </c>
      <c r="D259" s="3" t="s">
        <v>17</v>
      </c>
      <c r="E259" s="5">
        <v>2321</v>
      </c>
    </row>
    <row r="260" spans="1:5" thickTop="1" thickBot="1">
      <c r="A260" s="10" t="s">
        <v>77</v>
      </c>
      <c r="B260" s="11">
        <v>44933</v>
      </c>
      <c r="C260" s="10" t="s">
        <v>5</v>
      </c>
      <c r="D260" s="10" t="s">
        <v>6</v>
      </c>
      <c r="E260" s="12">
        <v>1848</v>
      </c>
    </row>
    <row r="261" spans="1:5" thickTop="1" thickBot="1">
      <c r="A261" s="3" t="s">
        <v>73</v>
      </c>
      <c r="B261" s="4">
        <v>44939</v>
      </c>
      <c r="C261" s="3" t="s">
        <v>12</v>
      </c>
      <c r="D261" s="3" t="s">
        <v>13</v>
      </c>
      <c r="E261" s="5">
        <v>2459</v>
      </c>
    </row>
    <row r="262" spans="1:5" thickTop="1" thickBot="1">
      <c r="A262" s="10" t="s">
        <v>73</v>
      </c>
      <c r="B262" s="11">
        <v>44941</v>
      </c>
      <c r="C262" s="10" t="s">
        <v>5</v>
      </c>
      <c r="D262" s="10" t="s">
        <v>6</v>
      </c>
      <c r="E262" s="12">
        <v>873</v>
      </c>
    </row>
    <row r="263" spans="1:5" thickTop="1" thickBot="1">
      <c r="A263" s="3" t="s">
        <v>74</v>
      </c>
      <c r="B263" s="4">
        <v>44937</v>
      </c>
      <c r="C263" s="3" t="s">
        <v>12</v>
      </c>
      <c r="D263" s="3" t="s">
        <v>13</v>
      </c>
      <c r="E263" s="5">
        <v>150</v>
      </c>
    </row>
    <row r="264" spans="1:5" thickTop="1" thickBot="1">
      <c r="A264" s="10" t="s">
        <v>75</v>
      </c>
      <c r="B264" s="11">
        <v>44941</v>
      </c>
      <c r="C264" s="10" t="s">
        <v>16</v>
      </c>
      <c r="D264" s="10" t="s">
        <v>17</v>
      </c>
      <c r="E264" s="12">
        <v>1348</v>
      </c>
    </row>
    <row r="265" spans="1:5" thickTop="1" thickBot="1">
      <c r="A265" s="3" t="s">
        <v>77</v>
      </c>
      <c r="B265" s="4">
        <v>44947</v>
      </c>
      <c r="C265" s="3" t="s">
        <v>9</v>
      </c>
      <c r="D265" s="3" t="s">
        <v>10</v>
      </c>
      <c r="E265" s="5">
        <v>1041</v>
      </c>
    </row>
    <row r="266" spans="1:5" thickTop="1" thickBot="1">
      <c r="A266" s="10" t="s">
        <v>76</v>
      </c>
      <c r="B266" s="11">
        <v>44950</v>
      </c>
      <c r="C266" s="10" t="s">
        <v>19</v>
      </c>
      <c r="D266" s="10" t="s">
        <v>20</v>
      </c>
      <c r="E266" s="12">
        <v>306</v>
      </c>
    </row>
    <row r="267" spans="1:5" thickTop="1" thickBot="1">
      <c r="A267" s="3" t="s">
        <v>73</v>
      </c>
      <c r="B267" s="4">
        <v>44948</v>
      </c>
      <c r="C267" s="3" t="s">
        <v>19</v>
      </c>
      <c r="D267" s="3" t="s">
        <v>20</v>
      </c>
      <c r="E267" s="5">
        <v>1152</v>
      </c>
    </row>
    <row r="268" spans="1:5" thickTop="1" thickBot="1">
      <c r="A268" s="10" t="s">
        <v>77</v>
      </c>
      <c r="B268" s="11">
        <v>44957</v>
      </c>
      <c r="C268" s="10" t="s">
        <v>16</v>
      </c>
      <c r="D268" s="10" t="s">
        <v>17</v>
      </c>
      <c r="E268" s="12">
        <v>1793</v>
      </c>
    </row>
    <row r="269" spans="1:5" thickTop="1" thickBot="1">
      <c r="A269" s="3" t="s">
        <v>76</v>
      </c>
      <c r="B269" s="4">
        <v>44945</v>
      </c>
      <c r="C269" s="3" t="s">
        <v>19</v>
      </c>
      <c r="D269" s="3" t="s">
        <v>20</v>
      </c>
      <c r="E269" s="5">
        <v>1572</v>
      </c>
    </row>
    <row r="270" spans="1:5" thickTop="1" thickBot="1">
      <c r="A270" s="10" t="s">
        <v>74</v>
      </c>
      <c r="B270" s="11">
        <v>44946</v>
      </c>
      <c r="C270" s="10" t="s">
        <v>16</v>
      </c>
      <c r="D270" s="10" t="s">
        <v>17</v>
      </c>
      <c r="E270" s="12">
        <v>769</v>
      </c>
    </row>
    <row r="271" spans="1:5" thickTop="1" thickBot="1">
      <c r="A271" s="3" t="s">
        <v>73</v>
      </c>
      <c r="B271" s="4">
        <v>44930</v>
      </c>
      <c r="C271" s="3" t="s">
        <v>5</v>
      </c>
      <c r="D271" s="3" t="s">
        <v>6</v>
      </c>
      <c r="E271" s="5">
        <v>741</v>
      </c>
    </row>
    <row r="272" spans="1:5" thickTop="1" thickBot="1">
      <c r="A272" s="10" t="s">
        <v>75</v>
      </c>
      <c r="B272" s="11">
        <v>44945</v>
      </c>
      <c r="C272" s="10" t="s">
        <v>25</v>
      </c>
      <c r="D272" s="10" t="s">
        <v>17</v>
      </c>
      <c r="E272" s="12">
        <v>2251</v>
      </c>
    </row>
    <row r="273" spans="1:5" thickTop="1" thickBot="1">
      <c r="A273" s="3" t="s">
        <v>73</v>
      </c>
      <c r="B273" s="4">
        <v>44943</v>
      </c>
      <c r="C273" s="3" t="s">
        <v>19</v>
      </c>
      <c r="D273" s="3" t="s">
        <v>20</v>
      </c>
      <c r="E273" s="5">
        <v>738</v>
      </c>
    </row>
    <row r="274" spans="1:5" thickTop="1" thickBot="1">
      <c r="A274" s="10" t="s">
        <v>74</v>
      </c>
      <c r="B274" s="11">
        <v>44928</v>
      </c>
      <c r="C274" s="10" t="s">
        <v>25</v>
      </c>
      <c r="D274" s="10" t="s">
        <v>17</v>
      </c>
      <c r="E274" s="12">
        <v>1077</v>
      </c>
    </row>
    <row r="275" spans="1:5" thickTop="1" thickBot="1">
      <c r="A275" s="3" t="s">
        <v>76</v>
      </c>
      <c r="B275" s="4">
        <v>44955</v>
      </c>
      <c r="C275" s="3" t="s">
        <v>5</v>
      </c>
      <c r="D275" s="3" t="s">
        <v>6</v>
      </c>
      <c r="E275" s="5">
        <v>2428</v>
      </c>
    </row>
    <row r="276" spans="1:5" thickTop="1" thickBot="1">
      <c r="A276" s="10" t="s">
        <v>73</v>
      </c>
      <c r="B276" s="11">
        <v>44938</v>
      </c>
      <c r="C276" s="10" t="s">
        <v>25</v>
      </c>
      <c r="D276" s="10" t="s">
        <v>17</v>
      </c>
      <c r="E276" s="12">
        <v>928</v>
      </c>
    </row>
    <row r="277" spans="1:5" thickTop="1" thickBot="1">
      <c r="A277" s="3" t="s">
        <v>77</v>
      </c>
      <c r="B277" s="4">
        <v>44936</v>
      </c>
      <c r="C277" s="3" t="s">
        <v>12</v>
      </c>
      <c r="D277" s="3" t="s">
        <v>13</v>
      </c>
      <c r="E277" s="5">
        <v>1713</v>
      </c>
    </row>
    <row r="278" spans="1:5" thickTop="1" thickBot="1">
      <c r="A278" s="10" t="s">
        <v>74</v>
      </c>
      <c r="B278" s="11">
        <v>44936</v>
      </c>
      <c r="C278" s="10" t="s">
        <v>19</v>
      </c>
      <c r="D278" s="10" t="s">
        <v>20</v>
      </c>
      <c r="E278" s="12">
        <v>187</v>
      </c>
    </row>
    <row r="279" spans="1:5" thickTop="1" thickBot="1">
      <c r="A279" s="3" t="s">
        <v>75</v>
      </c>
      <c r="B279" s="4">
        <v>44931</v>
      </c>
      <c r="C279" s="3" t="s">
        <v>25</v>
      </c>
      <c r="D279" s="3" t="s">
        <v>17</v>
      </c>
      <c r="E279" s="5">
        <v>658</v>
      </c>
    </row>
    <row r="280" spans="1:5" thickTop="1" thickBot="1">
      <c r="A280" s="10" t="s">
        <v>76</v>
      </c>
      <c r="B280" s="11">
        <v>44944</v>
      </c>
      <c r="C280" s="10" t="s">
        <v>12</v>
      </c>
      <c r="D280" s="10" t="s">
        <v>13</v>
      </c>
      <c r="E280" s="12">
        <v>1645</v>
      </c>
    </row>
    <row r="281" spans="1:5" thickTop="1" thickBot="1">
      <c r="A281" s="3" t="s">
        <v>76</v>
      </c>
      <c r="B281" s="4">
        <v>44945</v>
      </c>
      <c r="C281" s="3" t="s">
        <v>12</v>
      </c>
      <c r="D281" s="3" t="s">
        <v>13</v>
      </c>
      <c r="E281" s="5">
        <v>1529</v>
      </c>
    </row>
    <row r="282" spans="1:5" thickTop="1" thickBot="1">
      <c r="A282" s="10" t="s">
        <v>77</v>
      </c>
      <c r="B282" s="11">
        <v>44928</v>
      </c>
      <c r="C282" s="10" t="s">
        <v>12</v>
      </c>
      <c r="D282" s="10" t="s">
        <v>13</v>
      </c>
      <c r="E282" s="12">
        <v>1083</v>
      </c>
    </row>
    <row r="283" spans="1:5" thickTop="1" thickBot="1">
      <c r="A283" s="3" t="s">
        <v>73</v>
      </c>
      <c r="B283" s="4">
        <v>44954</v>
      </c>
      <c r="C283" s="3" t="s">
        <v>16</v>
      </c>
      <c r="D283" s="3" t="s">
        <v>17</v>
      </c>
      <c r="E283" s="5">
        <v>2589</v>
      </c>
    </row>
    <row r="284" spans="1:5" thickTop="1" thickBot="1">
      <c r="A284" s="10" t="s">
        <v>77</v>
      </c>
      <c r="B284" s="11">
        <v>44935</v>
      </c>
      <c r="C284" s="10" t="s">
        <v>25</v>
      </c>
      <c r="D284" s="10" t="s">
        <v>17</v>
      </c>
      <c r="E284" s="12">
        <v>2394</v>
      </c>
    </row>
    <row r="285" spans="1:5" thickTop="1" thickBot="1">
      <c r="A285" s="3" t="s">
        <v>76</v>
      </c>
      <c r="B285" s="4">
        <v>44953</v>
      </c>
      <c r="C285" s="3" t="s">
        <v>25</v>
      </c>
      <c r="D285" s="3" t="s">
        <v>17</v>
      </c>
      <c r="E285" s="5">
        <v>2497</v>
      </c>
    </row>
    <row r="286" spans="1:5" thickTop="1" thickBot="1">
      <c r="A286" s="10" t="s">
        <v>73</v>
      </c>
      <c r="B286" s="11">
        <v>44932</v>
      </c>
      <c r="C286" s="10" t="s">
        <v>19</v>
      </c>
      <c r="D286" s="10" t="s">
        <v>20</v>
      </c>
      <c r="E286" s="12">
        <v>1426</v>
      </c>
    </row>
    <row r="287" spans="1:5" thickTop="1" thickBot="1">
      <c r="A287" s="3" t="s">
        <v>77</v>
      </c>
      <c r="B287" s="4">
        <v>44945</v>
      </c>
      <c r="C287" s="3" t="s">
        <v>12</v>
      </c>
      <c r="D287" s="3" t="s">
        <v>13</v>
      </c>
      <c r="E287" s="5">
        <v>1135</v>
      </c>
    </row>
    <row r="288" spans="1:5" thickTop="1" thickBot="1">
      <c r="A288" s="10" t="s">
        <v>75</v>
      </c>
      <c r="B288" s="11">
        <v>44953</v>
      </c>
      <c r="C288" s="10" t="s">
        <v>19</v>
      </c>
      <c r="D288" s="10" t="s">
        <v>20</v>
      </c>
      <c r="E288" s="12">
        <v>1761</v>
      </c>
    </row>
    <row r="289" spans="1:5" thickTop="1" thickBot="1">
      <c r="A289" s="3" t="s">
        <v>74</v>
      </c>
      <c r="B289" s="4">
        <v>44950</v>
      </c>
      <c r="C289" s="3" t="s">
        <v>5</v>
      </c>
      <c r="D289" s="3" t="s">
        <v>6</v>
      </c>
      <c r="E289" s="5">
        <v>281</v>
      </c>
    </row>
    <row r="290" spans="1:5" thickTop="1" thickBot="1">
      <c r="A290" s="10" t="s">
        <v>74</v>
      </c>
      <c r="B290" s="11">
        <v>44939</v>
      </c>
      <c r="C290" s="10" t="s">
        <v>25</v>
      </c>
      <c r="D290" s="10" t="s">
        <v>17</v>
      </c>
      <c r="E290" s="12">
        <v>2946</v>
      </c>
    </row>
    <row r="291" spans="1:5" thickTop="1" thickBot="1">
      <c r="A291" s="3" t="s">
        <v>74</v>
      </c>
      <c r="B291" s="4">
        <v>44930</v>
      </c>
      <c r="C291" s="3" t="s">
        <v>5</v>
      </c>
      <c r="D291" s="3" t="s">
        <v>6</v>
      </c>
      <c r="E291" s="5">
        <v>309</v>
      </c>
    </row>
    <row r="292" spans="1:5" thickTop="1" thickBot="1">
      <c r="A292" s="10" t="s">
        <v>76</v>
      </c>
      <c r="B292" s="11">
        <v>44929</v>
      </c>
      <c r="C292" s="10" t="s">
        <v>9</v>
      </c>
      <c r="D292" s="10" t="s">
        <v>10</v>
      </c>
      <c r="E292" s="12">
        <v>1998</v>
      </c>
    </row>
    <row r="293" spans="1:5" thickTop="1" thickBot="1">
      <c r="A293" s="3" t="s">
        <v>75</v>
      </c>
      <c r="B293" s="4">
        <v>44947</v>
      </c>
      <c r="C293" s="3" t="s">
        <v>12</v>
      </c>
      <c r="D293" s="3" t="s">
        <v>13</v>
      </c>
      <c r="E293" s="5">
        <v>1789</v>
      </c>
    </row>
    <row r="294" spans="1:5" thickTop="1" thickBot="1">
      <c r="A294" s="10" t="s">
        <v>76</v>
      </c>
      <c r="B294" s="11">
        <v>44953</v>
      </c>
      <c r="C294" s="10" t="s">
        <v>19</v>
      </c>
      <c r="D294" s="10" t="s">
        <v>20</v>
      </c>
      <c r="E294" s="12">
        <v>303</v>
      </c>
    </row>
    <row r="295" spans="1:5" thickTop="1" thickBot="1">
      <c r="A295" s="3" t="s">
        <v>73</v>
      </c>
      <c r="B295" s="4">
        <v>44939</v>
      </c>
      <c r="C295" s="3" t="s">
        <v>19</v>
      </c>
      <c r="D295" s="3" t="s">
        <v>20</v>
      </c>
      <c r="E295" s="5">
        <v>1723</v>
      </c>
    </row>
    <row r="296" spans="1:5" thickTop="1" thickBot="1">
      <c r="A296" s="10" t="s">
        <v>74</v>
      </c>
      <c r="B296" s="11">
        <v>44947</v>
      </c>
      <c r="C296" s="10" t="s">
        <v>25</v>
      </c>
      <c r="D296" s="10" t="s">
        <v>17</v>
      </c>
      <c r="E296" s="12">
        <v>759</v>
      </c>
    </row>
    <row r="297" spans="1:5" thickTop="1" thickBot="1">
      <c r="A297" s="3" t="s">
        <v>76</v>
      </c>
      <c r="B297" s="4">
        <v>44930</v>
      </c>
      <c r="C297" s="3" t="s">
        <v>25</v>
      </c>
      <c r="D297" s="3" t="s">
        <v>17</v>
      </c>
      <c r="E297" s="5">
        <v>2511</v>
      </c>
    </row>
    <row r="298" spans="1:5" thickTop="1" thickBot="1">
      <c r="A298" s="10" t="s">
        <v>74</v>
      </c>
      <c r="B298" s="11">
        <v>44938</v>
      </c>
      <c r="C298" s="10" t="s">
        <v>12</v>
      </c>
      <c r="D298" s="10" t="s">
        <v>13</v>
      </c>
      <c r="E298" s="12">
        <v>1072</v>
      </c>
    </row>
    <row r="299" spans="1:5" thickTop="1" thickBot="1">
      <c r="A299" s="3" t="s">
        <v>73</v>
      </c>
      <c r="B299" s="4">
        <v>44954</v>
      </c>
      <c r="C299" s="3" t="s">
        <v>9</v>
      </c>
      <c r="D299" s="3" t="s">
        <v>10</v>
      </c>
      <c r="E299" s="5">
        <v>2405</v>
      </c>
    </row>
    <row r="300" spans="1:5" thickTop="1" thickBot="1">
      <c r="A300" s="10" t="s">
        <v>76</v>
      </c>
      <c r="B300" s="11">
        <v>44941</v>
      </c>
      <c r="C300" s="10" t="s">
        <v>9</v>
      </c>
      <c r="D300" s="10" t="s">
        <v>10</v>
      </c>
      <c r="E300" s="12">
        <v>2075</v>
      </c>
    </row>
    <row r="301" spans="1:5" thickTop="1" thickBot="1">
      <c r="A301" s="3" t="s">
        <v>74</v>
      </c>
      <c r="B301" s="4">
        <v>44949</v>
      </c>
      <c r="C301" s="3" t="s">
        <v>19</v>
      </c>
      <c r="D301" s="3" t="s">
        <v>20</v>
      </c>
      <c r="E301" s="5">
        <v>561</v>
      </c>
    </row>
    <row r="302" spans="1:5" thickTop="1" thickBot="1">
      <c r="A302" s="10" t="s">
        <v>73</v>
      </c>
      <c r="B302" s="11">
        <v>44930</v>
      </c>
      <c r="C302" s="10" t="s">
        <v>25</v>
      </c>
      <c r="D302" s="10" t="s">
        <v>17</v>
      </c>
      <c r="E302" s="12">
        <v>2171</v>
      </c>
    </row>
    <row r="303" spans="1:5" thickTop="1" thickBot="1">
      <c r="A303" s="3" t="s">
        <v>73</v>
      </c>
      <c r="B303" s="4">
        <v>44948</v>
      </c>
      <c r="C303" s="3" t="s">
        <v>12</v>
      </c>
      <c r="D303" s="3" t="s">
        <v>13</v>
      </c>
      <c r="E303" s="5">
        <v>1768</v>
      </c>
    </row>
    <row r="304" spans="1:5" thickTop="1" thickBot="1">
      <c r="A304" s="10" t="s">
        <v>73</v>
      </c>
      <c r="B304" s="11">
        <v>44927</v>
      </c>
      <c r="C304" s="10" t="s">
        <v>16</v>
      </c>
      <c r="D304" s="10" t="s">
        <v>17</v>
      </c>
      <c r="E304" s="12">
        <v>1250</v>
      </c>
    </row>
    <row r="305" spans="1:5" thickTop="1" thickBot="1">
      <c r="A305" s="3" t="s">
        <v>76</v>
      </c>
      <c r="B305" s="4">
        <v>44943</v>
      </c>
      <c r="C305" s="3" t="s">
        <v>16</v>
      </c>
      <c r="D305" s="3" t="s">
        <v>17</v>
      </c>
      <c r="E305" s="5">
        <v>890</v>
      </c>
    </row>
    <row r="306" spans="1:5" thickTop="1" thickBot="1">
      <c r="A306" s="10" t="s">
        <v>75</v>
      </c>
      <c r="B306" s="11">
        <v>44938</v>
      </c>
      <c r="C306" s="10" t="s">
        <v>9</v>
      </c>
      <c r="D306" s="10" t="s">
        <v>10</v>
      </c>
      <c r="E306" s="12">
        <v>2391</v>
      </c>
    </row>
    <row r="307" spans="1:5" thickTop="1" thickBot="1">
      <c r="A307" s="3" t="s">
        <v>74</v>
      </c>
      <c r="B307" s="4">
        <v>44942</v>
      </c>
      <c r="C307" s="3" t="s">
        <v>5</v>
      </c>
      <c r="D307" s="3" t="s">
        <v>6</v>
      </c>
      <c r="E307" s="5">
        <v>2353</v>
      </c>
    </row>
    <row r="308" spans="1:5" thickTop="1" thickBot="1">
      <c r="A308" s="10" t="s">
        <v>74</v>
      </c>
      <c r="B308" s="11">
        <v>44933</v>
      </c>
      <c r="C308" s="10" t="s">
        <v>9</v>
      </c>
      <c r="D308" s="10" t="s">
        <v>10</v>
      </c>
      <c r="E308" s="12">
        <v>880</v>
      </c>
    </row>
    <row r="309" spans="1:5" thickTop="1" thickBot="1">
      <c r="A309" s="3" t="s">
        <v>75</v>
      </c>
      <c r="B309" s="4">
        <v>44940</v>
      </c>
      <c r="C309" s="3" t="s">
        <v>25</v>
      </c>
      <c r="D309" s="3" t="s">
        <v>17</v>
      </c>
      <c r="E309" s="5">
        <v>2331</v>
      </c>
    </row>
    <row r="310" spans="1:5" thickTop="1" thickBot="1">
      <c r="A310" s="10" t="s">
        <v>77</v>
      </c>
      <c r="B310" s="11">
        <v>44929</v>
      </c>
      <c r="C310" s="10" t="s">
        <v>9</v>
      </c>
      <c r="D310" s="10" t="s">
        <v>10</v>
      </c>
      <c r="E310" s="12">
        <v>1711</v>
      </c>
    </row>
    <row r="311" spans="1:5" thickTop="1" thickBot="1">
      <c r="A311" s="3" t="s">
        <v>75</v>
      </c>
      <c r="B311" s="4">
        <v>44950</v>
      </c>
      <c r="C311" s="3" t="s">
        <v>19</v>
      </c>
      <c r="D311" s="3" t="s">
        <v>20</v>
      </c>
      <c r="E311" s="5">
        <v>895</v>
      </c>
    </row>
    <row r="312" spans="1:5" thickTop="1" thickBot="1">
      <c r="A312" s="10" t="s">
        <v>77</v>
      </c>
      <c r="B312" s="11">
        <v>44954</v>
      </c>
      <c r="C312" s="10" t="s">
        <v>12</v>
      </c>
      <c r="D312" s="10" t="s">
        <v>13</v>
      </c>
      <c r="E312" s="12">
        <v>1830</v>
      </c>
    </row>
    <row r="313" spans="1:5" thickTop="1" thickBot="1">
      <c r="A313" s="3" t="s">
        <v>76</v>
      </c>
      <c r="B313" s="4">
        <v>44929</v>
      </c>
      <c r="C313" s="3" t="s">
        <v>19</v>
      </c>
      <c r="D313" s="3" t="s">
        <v>20</v>
      </c>
      <c r="E313" s="5">
        <v>1288</v>
      </c>
    </row>
    <row r="314" spans="1:5" thickTop="1" thickBot="1">
      <c r="A314" s="10" t="s">
        <v>73</v>
      </c>
      <c r="B314" s="11">
        <v>44931</v>
      </c>
      <c r="C314" s="10" t="s">
        <v>16</v>
      </c>
      <c r="D314" s="10" t="s">
        <v>17</v>
      </c>
      <c r="E314" s="12">
        <v>2781</v>
      </c>
    </row>
    <row r="315" spans="1:5" thickTop="1" thickBot="1">
      <c r="A315" s="3" t="s">
        <v>73</v>
      </c>
      <c r="B315" s="4">
        <v>44946</v>
      </c>
      <c r="C315" s="3" t="s">
        <v>19</v>
      </c>
      <c r="D315" s="3" t="s">
        <v>20</v>
      </c>
      <c r="E315" s="5">
        <v>852</v>
      </c>
    </row>
    <row r="316" spans="1:5" thickTop="1" thickBot="1">
      <c r="A316" s="10" t="s">
        <v>77</v>
      </c>
      <c r="B316" s="11">
        <v>44943</v>
      </c>
      <c r="C316" s="10" t="s">
        <v>19</v>
      </c>
      <c r="D316" s="10" t="s">
        <v>20</v>
      </c>
      <c r="E316" s="12">
        <v>2867</v>
      </c>
    </row>
    <row r="317" spans="1:5" thickTop="1" thickBot="1">
      <c r="A317" s="3" t="s">
        <v>77</v>
      </c>
      <c r="B317" s="4">
        <v>44954</v>
      </c>
      <c r="C317" s="3" t="s">
        <v>16</v>
      </c>
      <c r="D317" s="3" t="s">
        <v>17</v>
      </c>
      <c r="E317" s="5">
        <v>1444</v>
      </c>
    </row>
    <row r="318" spans="1:5" thickTop="1" thickBot="1">
      <c r="A318" s="10" t="s">
        <v>77</v>
      </c>
      <c r="B318" s="11">
        <v>44951</v>
      </c>
      <c r="C318" s="10" t="s">
        <v>9</v>
      </c>
      <c r="D318" s="10" t="s">
        <v>10</v>
      </c>
      <c r="E318" s="12">
        <v>1188</v>
      </c>
    </row>
    <row r="319" spans="1:5" thickTop="1" thickBot="1">
      <c r="A319" s="3" t="s">
        <v>77</v>
      </c>
      <c r="B319" s="4">
        <v>44927</v>
      </c>
      <c r="C319" s="3" t="s">
        <v>12</v>
      </c>
      <c r="D319" s="3" t="s">
        <v>13</v>
      </c>
      <c r="E319" s="5">
        <v>2991</v>
      </c>
    </row>
    <row r="320" spans="1:5" thickTop="1" thickBot="1">
      <c r="A320" s="10" t="s">
        <v>77</v>
      </c>
      <c r="B320" s="11">
        <v>44929</v>
      </c>
      <c r="C320" s="10" t="s">
        <v>25</v>
      </c>
      <c r="D320" s="10" t="s">
        <v>17</v>
      </c>
      <c r="E320" s="12">
        <v>1114</v>
      </c>
    </row>
    <row r="321" spans="1:5" thickTop="1" thickBot="1">
      <c r="A321" s="3" t="s">
        <v>77</v>
      </c>
      <c r="B321" s="4">
        <v>44940</v>
      </c>
      <c r="C321" s="3" t="s">
        <v>25</v>
      </c>
      <c r="D321" s="3" t="s">
        <v>17</v>
      </c>
      <c r="E321" s="5">
        <v>2963</v>
      </c>
    </row>
    <row r="322" spans="1:5" thickTop="1" thickBot="1">
      <c r="A322" s="10" t="s">
        <v>73</v>
      </c>
      <c r="B322" s="11">
        <v>44939</v>
      </c>
      <c r="C322" s="10" t="s">
        <v>9</v>
      </c>
      <c r="D322" s="10" t="s">
        <v>10</v>
      </c>
      <c r="E322" s="12">
        <v>2634</v>
      </c>
    </row>
    <row r="323" spans="1:5" thickTop="1" thickBot="1">
      <c r="A323" s="3" t="s">
        <v>75</v>
      </c>
      <c r="B323" s="4">
        <v>44938</v>
      </c>
      <c r="C323" s="3" t="s">
        <v>12</v>
      </c>
      <c r="D323" s="3" t="s">
        <v>13</v>
      </c>
      <c r="E323" s="5">
        <v>2071</v>
      </c>
    </row>
    <row r="324" spans="1:5" thickTop="1" thickBot="1">
      <c r="A324" s="10" t="s">
        <v>75</v>
      </c>
      <c r="B324" s="11">
        <v>44929</v>
      </c>
      <c r="C324" s="10" t="s">
        <v>25</v>
      </c>
      <c r="D324" s="10" t="s">
        <v>17</v>
      </c>
      <c r="E324" s="12">
        <v>1066</v>
      </c>
    </row>
    <row r="325" spans="1:5" thickTop="1" thickBot="1">
      <c r="A325" s="3" t="s">
        <v>73</v>
      </c>
      <c r="B325" s="4">
        <v>44945</v>
      </c>
      <c r="C325" s="3" t="s">
        <v>5</v>
      </c>
      <c r="D325" s="3" t="s">
        <v>6</v>
      </c>
      <c r="E325" s="5">
        <v>2818</v>
      </c>
    </row>
    <row r="326" spans="1:5" thickTop="1" thickBot="1">
      <c r="A326" s="10" t="s">
        <v>77</v>
      </c>
      <c r="B326" s="11">
        <v>44948</v>
      </c>
      <c r="C326" s="10" t="s">
        <v>5</v>
      </c>
      <c r="D326" s="10" t="s">
        <v>6</v>
      </c>
      <c r="E326" s="12">
        <v>2333</v>
      </c>
    </row>
    <row r="327" spans="1:5" thickTop="1" thickBot="1">
      <c r="A327" s="3" t="s">
        <v>75</v>
      </c>
      <c r="B327" s="4">
        <v>44935</v>
      </c>
      <c r="C327" s="3" t="s">
        <v>25</v>
      </c>
      <c r="D327" s="3" t="s">
        <v>17</v>
      </c>
      <c r="E327" s="5">
        <v>360</v>
      </c>
    </row>
    <row r="328" spans="1:5" thickTop="1" thickBot="1">
      <c r="A328" s="10" t="s">
        <v>76</v>
      </c>
      <c r="B328" s="11">
        <v>44947</v>
      </c>
      <c r="C328" s="10" t="s">
        <v>19</v>
      </c>
      <c r="D328" s="10" t="s">
        <v>20</v>
      </c>
      <c r="E328" s="12">
        <v>897</v>
      </c>
    </row>
    <row r="329" spans="1:5" thickTop="1" thickBot="1">
      <c r="A329" s="3" t="s">
        <v>73</v>
      </c>
      <c r="B329" s="4">
        <v>44951</v>
      </c>
      <c r="C329" s="3" t="s">
        <v>19</v>
      </c>
      <c r="D329" s="3" t="s">
        <v>20</v>
      </c>
      <c r="E329" s="5">
        <v>1461</v>
      </c>
    </row>
    <row r="330" spans="1:5" thickTop="1" thickBot="1">
      <c r="A330" s="10" t="s">
        <v>76</v>
      </c>
      <c r="B330" s="11">
        <v>44932</v>
      </c>
      <c r="C330" s="10" t="s">
        <v>12</v>
      </c>
      <c r="D330" s="10" t="s">
        <v>13</v>
      </c>
      <c r="E330" s="12">
        <v>1252</v>
      </c>
    </row>
    <row r="331" spans="1:5" thickTop="1" thickBot="1">
      <c r="A331" s="3" t="s">
        <v>77</v>
      </c>
      <c r="B331" s="4">
        <v>44929</v>
      </c>
      <c r="C331" s="3" t="s">
        <v>5</v>
      </c>
      <c r="D331" s="3" t="s">
        <v>6</v>
      </c>
      <c r="E331" s="5">
        <v>320</v>
      </c>
    </row>
    <row r="332" spans="1:5" thickTop="1" thickBot="1">
      <c r="A332" s="10" t="s">
        <v>76</v>
      </c>
      <c r="B332" s="11">
        <v>44944</v>
      </c>
      <c r="C332" s="10" t="s">
        <v>9</v>
      </c>
      <c r="D332" s="10" t="s">
        <v>10</v>
      </c>
      <c r="E332" s="12">
        <v>685</v>
      </c>
    </row>
    <row r="333" spans="1:5" thickTop="1" thickBot="1">
      <c r="A333" s="3" t="s">
        <v>74</v>
      </c>
      <c r="B333" s="4">
        <v>44954</v>
      </c>
      <c r="C333" s="3" t="s">
        <v>25</v>
      </c>
      <c r="D333" s="3" t="s">
        <v>17</v>
      </c>
      <c r="E333" s="5">
        <v>2449</v>
      </c>
    </row>
    <row r="334" spans="1:5" thickTop="1" thickBot="1">
      <c r="A334" s="10" t="s">
        <v>75</v>
      </c>
      <c r="B334" s="11">
        <v>44937</v>
      </c>
      <c r="C334" s="10" t="s">
        <v>5</v>
      </c>
      <c r="D334" s="10" t="s">
        <v>6</v>
      </c>
      <c r="E334" s="12">
        <v>816</v>
      </c>
    </row>
    <row r="335" spans="1:5" thickTop="1" thickBot="1">
      <c r="A335" s="3" t="s">
        <v>74</v>
      </c>
      <c r="B335" s="4">
        <v>44955</v>
      </c>
      <c r="C335" s="3" t="s">
        <v>9</v>
      </c>
      <c r="D335" s="3" t="s">
        <v>10</v>
      </c>
      <c r="E335" s="5">
        <v>436</v>
      </c>
    </row>
    <row r="336" spans="1:5" thickTop="1" thickBot="1">
      <c r="A336" s="10" t="s">
        <v>76</v>
      </c>
      <c r="B336" s="11">
        <v>44935</v>
      </c>
      <c r="C336" s="10" t="s">
        <v>25</v>
      </c>
      <c r="D336" s="10" t="s">
        <v>17</v>
      </c>
      <c r="E336" s="12">
        <v>2050</v>
      </c>
    </row>
    <row r="337" spans="1:5" thickTop="1" thickBot="1">
      <c r="A337" s="3" t="s">
        <v>77</v>
      </c>
      <c r="B337" s="4">
        <v>44933</v>
      </c>
      <c r="C337" s="3" t="s">
        <v>12</v>
      </c>
      <c r="D337" s="3" t="s">
        <v>13</v>
      </c>
      <c r="E337" s="5">
        <v>1172</v>
      </c>
    </row>
    <row r="338" spans="1:5" thickTop="1" thickBot="1">
      <c r="A338" s="10" t="s">
        <v>76</v>
      </c>
      <c r="B338" s="11">
        <v>44937</v>
      </c>
      <c r="C338" s="10" t="s">
        <v>9</v>
      </c>
      <c r="D338" s="10" t="s">
        <v>10</v>
      </c>
      <c r="E338" s="12">
        <v>959</v>
      </c>
    </row>
    <row r="339" spans="1:5" thickTop="1" thickBot="1">
      <c r="A339" s="3" t="s">
        <v>76</v>
      </c>
      <c r="B339" s="4">
        <v>44935</v>
      </c>
      <c r="C339" s="3" t="s">
        <v>16</v>
      </c>
      <c r="D339" s="3" t="s">
        <v>17</v>
      </c>
      <c r="E339" s="5">
        <v>2960</v>
      </c>
    </row>
    <row r="340" spans="1:5" thickTop="1" thickBot="1">
      <c r="A340" s="10" t="s">
        <v>74</v>
      </c>
      <c r="B340" s="11">
        <v>44946</v>
      </c>
      <c r="C340" s="10" t="s">
        <v>25</v>
      </c>
      <c r="D340" s="10" t="s">
        <v>17</v>
      </c>
      <c r="E340" s="12">
        <v>2308</v>
      </c>
    </row>
    <row r="341" spans="1:5" thickTop="1" thickBot="1">
      <c r="A341" s="3" t="s">
        <v>76</v>
      </c>
      <c r="B341" s="4">
        <v>44948</v>
      </c>
      <c r="C341" s="3" t="s">
        <v>9</v>
      </c>
      <c r="D341" s="3" t="s">
        <v>10</v>
      </c>
      <c r="E341" s="5">
        <v>2294</v>
      </c>
    </row>
    <row r="342" spans="1:5" thickTop="1" thickBot="1">
      <c r="A342" s="10" t="s">
        <v>73</v>
      </c>
      <c r="B342" s="11">
        <v>44951</v>
      </c>
      <c r="C342" s="10" t="s">
        <v>9</v>
      </c>
      <c r="D342" s="10" t="s">
        <v>10</v>
      </c>
      <c r="E342" s="12">
        <v>714</v>
      </c>
    </row>
    <row r="343" spans="1:5" thickTop="1" thickBot="1">
      <c r="A343" s="3" t="s">
        <v>75</v>
      </c>
      <c r="B343" s="4">
        <v>44947</v>
      </c>
      <c r="C343" s="3" t="s">
        <v>25</v>
      </c>
      <c r="D343" s="3" t="s">
        <v>17</v>
      </c>
      <c r="E343" s="5">
        <v>1436</v>
      </c>
    </row>
    <row r="344" spans="1:5" thickTop="1" thickBot="1">
      <c r="A344" s="10" t="s">
        <v>73</v>
      </c>
      <c r="B344" s="11">
        <v>44940</v>
      </c>
      <c r="C344" s="10" t="s">
        <v>19</v>
      </c>
      <c r="D344" s="10" t="s">
        <v>20</v>
      </c>
      <c r="E344" s="12">
        <v>2538</v>
      </c>
    </row>
    <row r="345" spans="1:5" thickTop="1" thickBot="1">
      <c r="A345" s="3" t="s">
        <v>74</v>
      </c>
      <c r="B345" s="4">
        <v>44934</v>
      </c>
      <c r="C345" s="3" t="s">
        <v>19</v>
      </c>
      <c r="D345" s="3" t="s">
        <v>20</v>
      </c>
      <c r="E345" s="5">
        <v>1213</v>
      </c>
    </row>
    <row r="346" spans="1:5" thickTop="1" thickBot="1">
      <c r="A346" s="10" t="s">
        <v>76</v>
      </c>
      <c r="B346" s="11">
        <v>44945</v>
      </c>
      <c r="C346" s="10" t="s">
        <v>16</v>
      </c>
      <c r="D346" s="10" t="s">
        <v>17</v>
      </c>
      <c r="E346" s="12">
        <v>2236</v>
      </c>
    </row>
    <row r="347" spans="1:5" thickTop="1" thickBot="1">
      <c r="A347" s="3" t="s">
        <v>77</v>
      </c>
      <c r="B347" s="4">
        <v>44953</v>
      </c>
      <c r="C347" s="3" t="s">
        <v>9</v>
      </c>
      <c r="D347" s="3" t="s">
        <v>10</v>
      </c>
      <c r="E347" s="5">
        <v>1704</v>
      </c>
    </row>
    <row r="348" spans="1:5" thickTop="1" thickBot="1">
      <c r="A348" s="10" t="s">
        <v>76</v>
      </c>
      <c r="B348" s="11">
        <v>44956</v>
      </c>
      <c r="C348" s="10" t="s">
        <v>5</v>
      </c>
      <c r="D348" s="10" t="s">
        <v>6</v>
      </c>
      <c r="E348" s="12">
        <v>324</v>
      </c>
    </row>
    <row r="349" spans="1:5" thickTop="1" thickBot="1">
      <c r="A349" s="3" t="s">
        <v>74</v>
      </c>
      <c r="B349" s="4">
        <v>44929</v>
      </c>
      <c r="C349" s="3" t="s">
        <v>25</v>
      </c>
      <c r="D349" s="3" t="s">
        <v>17</v>
      </c>
      <c r="E349" s="5">
        <v>484</v>
      </c>
    </row>
    <row r="350" spans="1:5" thickTop="1" thickBot="1">
      <c r="A350" s="10" t="s">
        <v>75</v>
      </c>
      <c r="B350" s="11">
        <v>44939</v>
      </c>
      <c r="C350" s="10" t="s">
        <v>9</v>
      </c>
      <c r="D350" s="10" t="s">
        <v>10</v>
      </c>
      <c r="E350" s="12">
        <v>2969</v>
      </c>
    </row>
    <row r="351" spans="1:5" thickTop="1" thickBot="1">
      <c r="A351" s="3" t="s">
        <v>77</v>
      </c>
      <c r="B351" s="4">
        <v>44951</v>
      </c>
      <c r="C351" s="3" t="s">
        <v>19</v>
      </c>
      <c r="D351" s="3" t="s">
        <v>20</v>
      </c>
      <c r="E351" s="5">
        <v>417</v>
      </c>
    </row>
    <row r="352" spans="1:5" thickTop="1" thickBot="1">
      <c r="A352" s="10" t="s">
        <v>73</v>
      </c>
      <c r="B352" s="11">
        <v>44952</v>
      </c>
      <c r="C352" s="10" t="s">
        <v>19</v>
      </c>
      <c r="D352" s="10" t="s">
        <v>20</v>
      </c>
      <c r="E352" s="12">
        <v>835</v>
      </c>
    </row>
    <row r="353" spans="1:5" thickTop="1" thickBot="1">
      <c r="A353" s="3" t="s">
        <v>73</v>
      </c>
      <c r="B353" s="4">
        <v>44928</v>
      </c>
      <c r="C353" s="3" t="s">
        <v>5</v>
      </c>
      <c r="D353" s="3" t="s">
        <v>6</v>
      </c>
      <c r="E353" s="5">
        <v>838</v>
      </c>
    </row>
    <row r="354" spans="1:5" thickTop="1" thickBot="1">
      <c r="A354" s="10" t="s">
        <v>77</v>
      </c>
      <c r="B354" s="11">
        <v>44948</v>
      </c>
      <c r="C354" s="10" t="s">
        <v>19</v>
      </c>
      <c r="D354" s="10" t="s">
        <v>20</v>
      </c>
      <c r="E354" s="12">
        <v>1161</v>
      </c>
    </row>
    <row r="355" spans="1:5" thickTop="1" thickBot="1">
      <c r="A355" s="3" t="s">
        <v>74</v>
      </c>
      <c r="B355" s="4">
        <v>44930</v>
      </c>
      <c r="C355" s="3" t="s">
        <v>25</v>
      </c>
      <c r="D355" s="3" t="s">
        <v>17</v>
      </c>
      <c r="E355" s="5">
        <v>481</v>
      </c>
    </row>
    <row r="356" spans="1:5" thickTop="1" thickBot="1">
      <c r="A356" s="10" t="s">
        <v>76</v>
      </c>
      <c r="B356" s="11">
        <v>44950</v>
      </c>
      <c r="C356" s="10" t="s">
        <v>5</v>
      </c>
      <c r="D356" s="10" t="s">
        <v>6</v>
      </c>
      <c r="E356" s="12">
        <v>178</v>
      </c>
    </row>
    <row r="357" spans="1:5" thickTop="1" thickBot="1">
      <c r="A357" s="3" t="s">
        <v>73</v>
      </c>
      <c r="B357" s="4">
        <v>44936</v>
      </c>
      <c r="C357" s="3" t="s">
        <v>19</v>
      </c>
      <c r="D357" s="3" t="s">
        <v>20</v>
      </c>
      <c r="E357" s="5">
        <v>1018</v>
      </c>
    </row>
    <row r="358" spans="1:5" thickTop="1" thickBot="1">
      <c r="A358" s="10" t="s">
        <v>74</v>
      </c>
      <c r="B358" s="11">
        <v>44938</v>
      </c>
      <c r="C358" s="10" t="s">
        <v>5</v>
      </c>
      <c r="D358" s="10" t="s">
        <v>6</v>
      </c>
      <c r="E358" s="12">
        <v>149</v>
      </c>
    </row>
    <row r="359" spans="1:5" thickTop="1" thickBot="1">
      <c r="A359" s="3" t="s">
        <v>75</v>
      </c>
      <c r="B359" s="4">
        <v>44934</v>
      </c>
      <c r="C359" s="3" t="s">
        <v>9</v>
      </c>
      <c r="D359" s="3" t="s">
        <v>10</v>
      </c>
      <c r="E359" s="5">
        <v>2633</v>
      </c>
    </row>
    <row r="360" spans="1:5" thickTop="1" thickBot="1">
      <c r="A360" s="10" t="s">
        <v>76</v>
      </c>
      <c r="B360" s="11">
        <v>44929</v>
      </c>
      <c r="C360" s="10" t="s">
        <v>16</v>
      </c>
      <c r="D360" s="10" t="s">
        <v>17</v>
      </c>
      <c r="E360" s="12">
        <v>1102</v>
      </c>
    </row>
    <row r="361" spans="1:5" thickTop="1" thickBot="1">
      <c r="A361" s="3" t="s">
        <v>76</v>
      </c>
      <c r="B361" s="4">
        <v>44939</v>
      </c>
      <c r="C361" s="3" t="s">
        <v>12</v>
      </c>
      <c r="D361" s="3" t="s">
        <v>13</v>
      </c>
      <c r="E361" s="5">
        <v>2226</v>
      </c>
    </row>
    <row r="362" spans="1:5" thickTop="1" thickBot="1">
      <c r="A362" s="10" t="s">
        <v>77</v>
      </c>
      <c r="B362" s="11">
        <v>44955</v>
      </c>
      <c r="C362" s="10" t="s">
        <v>25</v>
      </c>
      <c r="D362" s="10" t="s">
        <v>17</v>
      </c>
      <c r="E362" s="12">
        <v>818</v>
      </c>
    </row>
    <row r="363" spans="1:5" thickTop="1" thickBot="1">
      <c r="A363" s="3" t="s">
        <v>77</v>
      </c>
      <c r="B363" s="4">
        <v>44953</v>
      </c>
      <c r="C363" s="3" t="s">
        <v>16</v>
      </c>
      <c r="D363" s="3" t="s">
        <v>17</v>
      </c>
      <c r="E363" s="5">
        <v>2214</v>
      </c>
    </row>
    <row r="364" spans="1:5" thickTop="1" thickBot="1">
      <c r="A364" s="10" t="s">
        <v>74</v>
      </c>
      <c r="B364" s="11">
        <v>44944</v>
      </c>
      <c r="C364" s="10" t="s">
        <v>5</v>
      </c>
      <c r="D364" s="10" t="s">
        <v>6</v>
      </c>
      <c r="E364" s="12">
        <v>361</v>
      </c>
    </row>
    <row r="365" spans="1:5" thickTop="1" thickBot="1">
      <c r="A365" s="3" t="s">
        <v>73</v>
      </c>
      <c r="B365" s="4">
        <v>44935</v>
      </c>
      <c r="C365" s="3" t="s">
        <v>5</v>
      </c>
      <c r="D365" s="3" t="s">
        <v>6</v>
      </c>
      <c r="E365" s="5">
        <v>2725</v>
      </c>
    </row>
    <row r="366" spans="1:5" thickTop="1" thickBot="1">
      <c r="A366" s="10" t="s">
        <v>75</v>
      </c>
      <c r="B366" s="11">
        <v>44930</v>
      </c>
      <c r="C366" s="10" t="s">
        <v>5</v>
      </c>
      <c r="D366" s="10" t="s">
        <v>6</v>
      </c>
      <c r="E366" s="12">
        <v>884</v>
      </c>
    </row>
    <row r="367" spans="1:5" thickTop="1" thickBot="1">
      <c r="A367" s="3" t="s">
        <v>76</v>
      </c>
      <c r="B367" s="4">
        <v>44955</v>
      </c>
      <c r="C367" s="3" t="s">
        <v>25</v>
      </c>
      <c r="D367" s="3" t="s">
        <v>17</v>
      </c>
      <c r="E367" s="5">
        <v>779</v>
      </c>
    </row>
    <row r="368" spans="1:5" thickTop="1" thickBot="1">
      <c r="A368" s="10" t="s">
        <v>74</v>
      </c>
      <c r="B368" s="11">
        <v>44929</v>
      </c>
      <c r="C368" s="10" t="s">
        <v>12</v>
      </c>
      <c r="D368" s="10" t="s">
        <v>13</v>
      </c>
      <c r="E368" s="12">
        <v>2510</v>
      </c>
    </row>
    <row r="369" spans="1:5" thickTop="1" thickBot="1">
      <c r="A369" s="3" t="s">
        <v>74</v>
      </c>
      <c r="B369" s="4">
        <v>44957</v>
      </c>
      <c r="C369" s="3" t="s">
        <v>16</v>
      </c>
      <c r="D369" s="3" t="s">
        <v>17</v>
      </c>
      <c r="E369" s="5">
        <v>973</v>
      </c>
    </row>
    <row r="370" spans="1:5" thickTop="1" thickBot="1">
      <c r="A370" s="10" t="s">
        <v>73</v>
      </c>
      <c r="B370" s="11">
        <v>44941</v>
      </c>
      <c r="C370" s="10" t="s">
        <v>9</v>
      </c>
      <c r="D370" s="10" t="s">
        <v>10</v>
      </c>
      <c r="E370" s="12">
        <v>1814</v>
      </c>
    </row>
    <row r="371" spans="1:5" thickTop="1" thickBot="1">
      <c r="A371" s="3" t="s">
        <v>74</v>
      </c>
      <c r="B371" s="4">
        <v>44942</v>
      </c>
      <c r="C371" s="3" t="s">
        <v>12</v>
      </c>
      <c r="D371" s="3" t="s">
        <v>13</v>
      </c>
      <c r="E371" s="5">
        <v>2641</v>
      </c>
    </row>
    <row r="372" spans="1:5" thickTop="1" thickBot="1">
      <c r="A372" s="10" t="s">
        <v>77</v>
      </c>
      <c r="B372" s="11">
        <v>44931</v>
      </c>
      <c r="C372" s="10" t="s">
        <v>9</v>
      </c>
      <c r="D372" s="10" t="s">
        <v>10</v>
      </c>
      <c r="E372" s="12">
        <v>2719</v>
      </c>
    </row>
    <row r="373" spans="1:5" thickTop="1" thickBot="1">
      <c r="A373" s="3" t="s">
        <v>75</v>
      </c>
      <c r="B373" s="4">
        <v>44929</v>
      </c>
      <c r="C373" s="3" t="s">
        <v>19</v>
      </c>
      <c r="D373" s="3" t="s">
        <v>20</v>
      </c>
      <c r="E373" s="5">
        <v>1783</v>
      </c>
    </row>
    <row r="374" spans="1:5" thickTop="1" thickBot="1">
      <c r="A374" s="10" t="s">
        <v>76</v>
      </c>
      <c r="B374" s="11">
        <v>44944</v>
      </c>
      <c r="C374" s="10" t="s">
        <v>16</v>
      </c>
      <c r="D374" s="10" t="s">
        <v>17</v>
      </c>
      <c r="E374" s="12">
        <v>1325</v>
      </c>
    </row>
    <row r="375" spans="1:5" thickTop="1" thickBot="1">
      <c r="A375" s="3" t="s">
        <v>75</v>
      </c>
      <c r="B375" s="4">
        <v>44948</v>
      </c>
      <c r="C375" s="3" t="s">
        <v>19</v>
      </c>
      <c r="D375" s="3" t="s">
        <v>20</v>
      </c>
      <c r="E375" s="5">
        <v>1099</v>
      </c>
    </row>
    <row r="376" spans="1:5" thickTop="1" thickBot="1">
      <c r="A376" s="10" t="s">
        <v>73</v>
      </c>
      <c r="B376" s="11">
        <v>44927</v>
      </c>
      <c r="C376" s="10" t="s">
        <v>12</v>
      </c>
      <c r="D376" s="10" t="s">
        <v>13</v>
      </c>
      <c r="E376" s="12">
        <v>2659</v>
      </c>
    </row>
    <row r="377" spans="1:5" thickTop="1" thickBot="1">
      <c r="A377" s="3" t="s">
        <v>74</v>
      </c>
      <c r="B377" s="4">
        <v>44927</v>
      </c>
      <c r="C377" s="3" t="s">
        <v>19</v>
      </c>
      <c r="D377" s="3" t="s">
        <v>20</v>
      </c>
      <c r="E377" s="5">
        <v>638</v>
      </c>
    </row>
    <row r="378" spans="1:5" thickTop="1" thickBot="1">
      <c r="A378" s="10" t="s">
        <v>73</v>
      </c>
      <c r="B378" s="11">
        <v>44949</v>
      </c>
      <c r="C378" s="10" t="s">
        <v>25</v>
      </c>
      <c r="D378" s="10" t="s">
        <v>17</v>
      </c>
      <c r="E378" s="12">
        <v>2012</v>
      </c>
    </row>
    <row r="379" spans="1:5" thickTop="1" thickBot="1">
      <c r="A379" s="3" t="s">
        <v>76</v>
      </c>
      <c r="B379" s="4">
        <v>44955</v>
      </c>
      <c r="C379" s="3" t="s">
        <v>12</v>
      </c>
      <c r="D379" s="3" t="s">
        <v>13</v>
      </c>
      <c r="E379" s="5">
        <v>122</v>
      </c>
    </row>
    <row r="380" spans="1:5" thickTop="1" thickBot="1">
      <c r="A380" s="10" t="s">
        <v>73</v>
      </c>
      <c r="B380" s="11">
        <v>44945</v>
      </c>
      <c r="C380" s="10" t="s">
        <v>25</v>
      </c>
      <c r="D380" s="10" t="s">
        <v>17</v>
      </c>
      <c r="E380" s="12">
        <v>1120</v>
      </c>
    </row>
    <row r="381" spans="1:5" thickTop="1" thickBot="1">
      <c r="A381" s="3" t="s">
        <v>77</v>
      </c>
      <c r="B381" s="4">
        <v>44937</v>
      </c>
      <c r="C381" s="3" t="s">
        <v>9</v>
      </c>
      <c r="D381" s="3" t="s">
        <v>10</v>
      </c>
      <c r="E381" s="5">
        <v>231</v>
      </c>
    </row>
    <row r="382" spans="1:5" thickTop="1" thickBot="1">
      <c r="A382" s="10" t="s">
        <v>75</v>
      </c>
      <c r="B382" s="11">
        <v>44927</v>
      </c>
      <c r="C382" s="10" t="s">
        <v>12</v>
      </c>
      <c r="D382" s="10" t="s">
        <v>13</v>
      </c>
      <c r="E382" s="12">
        <v>2175</v>
      </c>
    </row>
    <row r="383" spans="1:5" thickTop="1" thickBot="1">
      <c r="A383" s="3" t="s">
        <v>76</v>
      </c>
      <c r="B383" s="4">
        <v>44943</v>
      </c>
      <c r="C383" s="3" t="s">
        <v>19</v>
      </c>
      <c r="D383" s="3" t="s">
        <v>20</v>
      </c>
      <c r="E383" s="5">
        <v>223</v>
      </c>
    </row>
    <row r="384" spans="1:5" thickTop="1" thickBot="1">
      <c r="A384" s="10" t="s">
        <v>75</v>
      </c>
      <c r="B384" s="11">
        <v>44937</v>
      </c>
      <c r="C384" s="10" t="s">
        <v>19</v>
      </c>
      <c r="D384" s="10" t="s">
        <v>20</v>
      </c>
      <c r="E384" s="12">
        <v>1752</v>
      </c>
    </row>
    <row r="385" spans="1:5" thickTop="1" thickBot="1">
      <c r="A385" s="3" t="s">
        <v>75</v>
      </c>
      <c r="B385" s="4">
        <v>44957</v>
      </c>
      <c r="C385" s="3" t="s">
        <v>16</v>
      </c>
      <c r="D385" s="3" t="s">
        <v>17</v>
      </c>
      <c r="E385" s="5">
        <v>2390</v>
      </c>
    </row>
    <row r="386" spans="1:5" thickTop="1" thickBot="1">
      <c r="A386" s="10" t="s">
        <v>74</v>
      </c>
      <c r="B386" s="11">
        <v>44935</v>
      </c>
      <c r="C386" s="10" t="s">
        <v>12</v>
      </c>
      <c r="D386" s="10" t="s">
        <v>13</v>
      </c>
      <c r="E386" s="12">
        <v>219</v>
      </c>
    </row>
    <row r="387" spans="1:5" thickTop="1" thickBot="1">
      <c r="A387" s="3" t="s">
        <v>73</v>
      </c>
      <c r="B387" s="4">
        <v>44952</v>
      </c>
      <c r="C387" s="3" t="s">
        <v>12</v>
      </c>
      <c r="D387" s="3" t="s">
        <v>13</v>
      </c>
      <c r="E387" s="5">
        <v>589</v>
      </c>
    </row>
    <row r="388" spans="1:5" thickTop="1" thickBot="1">
      <c r="A388" s="10" t="s">
        <v>74</v>
      </c>
      <c r="B388" s="11">
        <v>44947</v>
      </c>
      <c r="C388" s="10" t="s">
        <v>19</v>
      </c>
      <c r="D388" s="10" t="s">
        <v>20</v>
      </c>
      <c r="E388" s="12">
        <v>2966</v>
      </c>
    </row>
    <row r="389" spans="1:5" thickTop="1" thickBot="1">
      <c r="A389" s="3" t="s">
        <v>77</v>
      </c>
      <c r="B389" s="4">
        <v>44956</v>
      </c>
      <c r="C389" s="3" t="s">
        <v>12</v>
      </c>
      <c r="D389" s="3" t="s">
        <v>13</v>
      </c>
      <c r="E389" s="5">
        <v>2139</v>
      </c>
    </row>
    <row r="390" spans="1:5" thickTop="1" thickBot="1">
      <c r="A390" s="10" t="s">
        <v>77</v>
      </c>
      <c r="B390" s="11">
        <v>44947</v>
      </c>
      <c r="C390" s="10" t="s">
        <v>19</v>
      </c>
      <c r="D390" s="10" t="s">
        <v>20</v>
      </c>
      <c r="E390" s="12">
        <v>454</v>
      </c>
    </row>
    <row r="391" spans="1:5" thickTop="1" thickBot="1">
      <c r="A391" s="3" t="s">
        <v>73</v>
      </c>
      <c r="B391" s="4">
        <v>44957</v>
      </c>
      <c r="C391" s="3" t="s">
        <v>25</v>
      </c>
      <c r="D391" s="3" t="s">
        <v>17</v>
      </c>
      <c r="E391" s="5">
        <v>2025</v>
      </c>
    </row>
    <row r="392" spans="1:5" thickTop="1" thickBot="1">
      <c r="A392" s="10" t="s">
        <v>74</v>
      </c>
      <c r="B392" s="11">
        <v>44945</v>
      </c>
      <c r="C392" s="10" t="s">
        <v>19</v>
      </c>
      <c r="D392" s="10" t="s">
        <v>20</v>
      </c>
      <c r="E392" s="12">
        <v>1415</v>
      </c>
    </row>
    <row r="393" spans="1:5" thickTop="1" thickBot="1">
      <c r="A393" s="3" t="s">
        <v>74</v>
      </c>
      <c r="B393" s="4">
        <v>44941</v>
      </c>
      <c r="C393" s="3" t="s">
        <v>25</v>
      </c>
      <c r="D393" s="3" t="s">
        <v>17</v>
      </c>
      <c r="E393" s="5">
        <v>2199</v>
      </c>
    </row>
    <row r="394" spans="1:5" thickTop="1" thickBot="1">
      <c r="A394" s="10" t="s">
        <v>74</v>
      </c>
      <c r="B394" s="11">
        <v>44935</v>
      </c>
      <c r="C394" s="10" t="s">
        <v>5</v>
      </c>
      <c r="D394" s="10" t="s">
        <v>6</v>
      </c>
      <c r="E394" s="12">
        <v>551</v>
      </c>
    </row>
    <row r="395" spans="1:5" thickTop="1" thickBot="1">
      <c r="A395" s="3" t="s">
        <v>77</v>
      </c>
      <c r="B395" s="4">
        <v>44953</v>
      </c>
      <c r="C395" s="3" t="s">
        <v>25</v>
      </c>
      <c r="D395" s="3" t="s">
        <v>17</v>
      </c>
      <c r="E395" s="5">
        <v>2771</v>
      </c>
    </row>
    <row r="396" spans="1:5" thickTop="1" thickBot="1">
      <c r="A396" s="10" t="s">
        <v>74</v>
      </c>
      <c r="B396" s="11">
        <v>44953</v>
      </c>
      <c r="C396" s="10" t="s">
        <v>5</v>
      </c>
      <c r="D396" s="10" t="s">
        <v>6</v>
      </c>
      <c r="E396" s="12">
        <v>895</v>
      </c>
    </row>
    <row r="397" spans="1:5" thickTop="1" thickBot="1">
      <c r="A397" s="3" t="s">
        <v>75</v>
      </c>
      <c r="B397" s="4">
        <v>44931</v>
      </c>
      <c r="C397" s="3" t="s">
        <v>9</v>
      </c>
      <c r="D397" s="3" t="s">
        <v>10</v>
      </c>
      <c r="E397" s="5">
        <v>1886</v>
      </c>
    </row>
    <row r="398" spans="1:5" thickTop="1" thickBot="1">
      <c r="A398" s="10" t="s">
        <v>75</v>
      </c>
      <c r="B398" s="11">
        <v>44945</v>
      </c>
      <c r="C398" s="10" t="s">
        <v>5</v>
      </c>
      <c r="D398" s="10" t="s">
        <v>6</v>
      </c>
      <c r="E398" s="12">
        <v>954</v>
      </c>
    </row>
    <row r="399" spans="1:5" thickTop="1" thickBot="1">
      <c r="A399" s="3" t="s">
        <v>77</v>
      </c>
      <c r="B399" s="4">
        <v>44943</v>
      </c>
      <c r="C399" s="3" t="s">
        <v>25</v>
      </c>
      <c r="D399" s="3" t="s">
        <v>17</v>
      </c>
      <c r="E399" s="5">
        <v>2392</v>
      </c>
    </row>
    <row r="400" spans="1:5" thickTop="1" thickBot="1">
      <c r="A400" s="10" t="s">
        <v>73</v>
      </c>
      <c r="B400" s="11">
        <v>44937</v>
      </c>
      <c r="C400" s="10" t="s">
        <v>5</v>
      </c>
      <c r="D400" s="10" t="s">
        <v>6</v>
      </c>
      <c r="E400" s="12">
        <v>134</v>
      </c>
    </row>
    <row r="401" spans="1:5" thickTop="1" thickBot="1">
      <c r="A401" s="3" t="s">
        <v>75</v>
      </c>
      <c r="B401" s="4">
        <v>44928</v>
      </c>
      <c r="C401" s="3" t="s">
        <v>9</v>
      </c>
      <c r="D401" s="3" t="s">
        <v>10</v>
      </c>
      <c r="E401" s="5">
        <v>1688</v>
      </c>
    </row>
    <row r="402" spans="1:5" thickTop="1" thickBot="1">
      <c r="A402" s="10" t="s">
        <v>73</v>
      </c>
      <c r="B402" s="11">
        <v>44936</v>
      </c>
      <c r="C402" s="10" t="s">
        <v>12</v>
      </c>
      <c r="D402" s="10" t="s">
        <v>13</v>
      </c>
      <c r="E402" s="12">
        <v>1892</v>
      </c>
    </row>
    <row r="403" spans="1:5" thickTop="1" thickBot="1">
      <c r="A403" s="3" t="s">
        <v>74</v>
      </c>
      <c r="B403" s="4">
        <v>44933</v>
      </c>
      <c r="C403" s="3" t="s">
        <v>16</v>
      </c>
      <c r="D403" s="3" t="s">
        <v>17</v>
      </c>
      <c r="E403" s="5">
        <v>1812</v>
      </c>
    </row>
    <row r="404" spans="1:5" thickTop="1" thickBot="1">
      <c r="A404" s="10" t="s">
        <v>75</v>
      </c>
      <c r="B404" s="11">
        <v>44930</v>
      </c>
      <c r="C404" s="10" t="s">
        <v>16</v>
      </c>
      <c r="D404" s="10" t="s">
        <v>17</v>
      </c>
      <c r="E404" s="12">
        <v>2354</v>
      </c>
    </row>
    <row r="405" spans="1:5" thickTop="1" thickBot="1">
      <c r="A405" s="3" t="s">
        <v>75</v>
      </c>
      <c r="B405" s="4">
        <v>44949</v>
      </c>
      <c r="C405" s="3" t="s">
        <v>12</v>
      </c>
      <c r="D405" s="3" t="s">
        <v>13</v>
      </c>
      <c r="E405" s="5">
        <v>2737</v>
      </c>
    </row>
    <row r="406" spans="1:5" thickTop="1" thickBot="1">
      <c r="A406" s="10" t="s">
        <v>75</v>
      </c>
      <c r="B406" s="11">
        <v>44940</v>
      </c>
      <c r="C406" s="10" t="s">
        <v>19</v>
      </c>
      <c r="D406" s="10" t="s">
        <v>20</v>
      </c>
      <c r="E406" s="12">
        <v>2484</v>
      </c>
    </row>
    <row r="407" spans="1:5" thickTop="1" thickBot="1">
      <c r="A407" s="3" t="s">
        <v>77</v>
      </c>
      <c r="B407" s="4">
        <v>44936</v>
      </c>
      <c r="C407" s="3" t="s">
        <v>19</v>
      </c>
      <c r="D407" s="3" t="s">
        <v>20</v>
      </c>
      <c r="E407" s="5">
        <v>654</v>
      </c>
    </row>
    <row r="408" spans="1:5" thickTop="1" thickBot="1">
      <c r="A408" s="10" t="s">
        <v>77</v>
      </c>
      <c r="B408" s="11">
        <v>44954</v>
      </c>
      <c r="C408" s="10" t="s">
        <v>5</v>
      </c>
      <c r="D408" s="10" t="s">
        <v>6</v>
      </c>
      <c r="E408" s="12">
        <v>1929</v>
      </c>
    </row>
    <row r="409" spans="1:5" thickTop="1" thickBot="1">
      <c r="A409" s="3" t="s">
        <v>76</v>
      </c>
      <c r="B409" s="4">
        <v>44946</v>
      </c>
      <c r="C409" s="3" t="s">
        <v>25</v>
      </c>
      <c r="D409" s="3" t="s">
        <v>17</v>
      </c>
      <c r="E409" s="5">
        <v>154</v>
      </c>
    </row>
    <row r="410" spans="1:5" thickTop="1" thickBot="1">
      <c r="A410" s="10" t="s">
        <v>73</v>
      </c>
      <c r="B410" s="11">
        <v>44950</v>
      </c>
      <c r="C410" s="10" t="s">
        <v>16</v>
      </c>
      <c r="D410" s="10" t="s">
        <v>17</v>
      </c>
      <c r="E410" s="12">
        <v>2610</v>
      </c>
    </row>
    <row r="411" spans="1:5" thickTop="1" thickBot="1">
      <c r="A411" s="3" t="s">
        <v>74</v>
      </c>
      <c r="B411" s="4">
        <v>44957</v>
      </c>
      <c r="C411" s="3" t="s">
        <v>19</v>
      </c>
      <c r="D411" s="3" t="s">
        <v>20</v>
      </c>
      <c r="E411" s="5">
        <v>1331</v>
      </c>
    </row>
    <row r="412" spans="1:5" thickTop="1" thickBot="1">
      <c r="A412" s="10" t="s">
        <v>74</v>
      </c>
      <c r="B412" s="11">
        <v>44937</v>
      </c>
      <c r="C412" s="10" t="s">
        <v>5</v>
      </c>
      <c r="D412" s="10" t="s">
        <v>6</v>
      </c>
      <c r="E412" s="12">
        <v>806</v>
      </c>
    </row>
    <row r="413" spans="1:5" thickTop="1" thickBot="1">
      <c r="A413" s="3" t="s">
        <v>74</v>
      </c>
      <c r="B413" s="4">
        <v>44956</v>
      </c>
      <c r="C413" s="3" t="s">
        <v>16</v>
      </c>
      <c r="D413" s="3" t="s">
        <v>17</v>
      </c>
      <c r="E413" s="5">
        <v>2825</v>
      </c>
    </row>
    <row r="414" spans="1:5" thickTop="1" thickBot="1">
      <c r="A414" s="10" t="s">
        <v>74</v>
      </c>
      <c r="B414" s="11">
        <v>44931</v>
      </c>
      <c r="C414" s="10" t="s">
        <v>9</v>
      </c>
      <c r="D414" s="10" t="s">
        <v>10</v>
      </c>
      <c r="E414" s="12">
        <v>1667</v>
      </c>
    </row>
    <row r="415" spans="1:5" thickTop="1" thickBot="1">
      <c r="A415" s="3" t="s">
        <v>74</v>
      </c>
      <c r="B415" s="4">
        <v>44932</v>
      </c>
      <c r="C415" s="3" t="s">
        <v>16</v>
      </c>
      <c r="D415" s="3" t="s">
        <v>17</v>
      </c>
      <c r="E415" s="5">
        <v>1058</v>
      </c>
    </row>
    <row r="416" spans="1:5" thickTop="1" thickBot="1">
      <c r="A416" s="10" t="s">
        <v>76</v>
      </c>
      <c r="B416" s="11">
        <v>44936</v>
      </c>
      <c r="C416" s="10" t="s">
        <v>16</v>
      </c>
      <c r="D416" s="10" t="s">
        <v>17</v>
      </c>
      <c r="E416" s="12">
        <v>762</v>
      </c>
    </row>
    <row r="417" spans="1:5" thickTop="1" thickBot="1">
      <c r="A417" s="3" t="s">
        <v>76</v>
      </c>
      <c r="B417" s="4">
        <v>44938</v>
      </c>
      <c r="C417" s="3" t="s">
        <v>16</v>
      </c>
      <c r="D417" s="3" t="s">
        <v>17</v>
      </c>
      <c r="E417" s="5">
        <v>2910</v>
      </c>
    </row>
    <row r="418" spans="1:5" thickTop="1" thickBot="1">
      <c r="A418" s="10" t="s">
        <v>73</v>
      </c>
      <c r="B418" s="11">
        <v>44927</v>
      </c>
      <c r="C418" s="10" t="s">
        <v>9</v>
      </c>
      <c r="D418" s="10" t="s">
        <v>10</v>
      </c>
      <c r="E418" s="12">
        <v>1978</v>
      </c>
    </row>
    <row r="419" spans="1:5" thickTop="1" thickBot="1">
      <c r="A419" s="3" t="s">
        <v>74</v>
      </c>
      <c r="B419" s="4">
        <v>44939</v>
      </c>
      <c r="C419" s="3" t="s">
        <v>12</v>
      </c>
      <c r="D419" s="3" t="s">
        <v>13</v>
      </c>
      <c r="E419" s="5">
        <v>2573</v>
      </c>
    </row>
    <row r="420" spans="1:5" thickTop="1" thickBot="1">
      <c r="A420" s="10" t="s">
        <v>76</v>
      </c>
      <c r="B420" s="11">
        <v>44928</v>
      </c>
      <c r="C420" s="10" t="s">
        <v>25</v>
      </c>
      <c r="D420" s="10" t="s">
        <v>17</v>
      </c>
      <c r="E420" s="12">
        <v>317</v>
      </c>
    </row>
    <row r="421" spans="1:5" thickTop="1" thickBot="1">
      <c r="A421" s="3" t="s">
        <v>75</v>
      </c>
      <c r="B421" s="4">
        <v>44947</v>
      </c>
      <c r="C421" s="3" t="s">
        <v>9</v>
      </c>
      <c r="D421" s="3" t="s">
        <v>10</v>
      </c>
      <c r="E421" s="5">
        <v>2362</v>
      </c>
    </row>
    <row r="422" spans="1:5" thickTop="1" thickBot="1">
      <c r="A422" s="10" t="s">
        <v>77</v>
      </c>
      <c r="B422" s="11">
        <v>44941</v>
      </c>
      <c r="C422" s="10" t="s">
        <v>12</v>
      </c>
      <c r="D422" s="10" t="s">
        <v>13</v>
      </c>
      <c r="E422" s="12">
        <v>1328</v>
      </c>
    </row>
    <row r="423" spans="1:5" thickTop="1" thickBot="1">
      <c r="A423" s="3" t="s">
        <v>77</v>
      </c>
      <c r="B423" s="4">
        <v>44950</v>
      </c>
      <c r="C423" s="3" t="s">
        <v>16</v>
      </c>
      <c r="D423" s="3" t="s">
        <v>17</v>
      </c>
      <c r="E423" s="5">
        <v>227</v>
      </c>
    </row>
    <row r="424" spans="1:5" thickTop="1" thickBot="1">
      <c r="A424" s="10" t="s">
        <v>74</v>
      </c>
      <c r="B424" s="11">
        <v>44931</v>
      </c>
      <c r="C424" s="10" t="s">
        <v>9</v>
      </c>
      <c r="D424" s="10" t="s">
        <v>10</v>
      </c>
      <c r="E424" s="12">
        <v>2510</v>
      </c>
    </row>
    <row r="425" spans="1:5" thickTop="1" thickBot="1">
      <c r="A425" s="3" t="s">
        <v>77</v>
      </c>
      <c r="B425" s="4">
        <v>44954</v>
      </c>
      <c r="C425" s="3" t="s">
        <v>9</v>
      </c>
      <c r="D425" s="3" t="s">
        <v>10</v>
      </c>
      <c r="E425" s="5">
        <v>1686</v>
      </c>
    </row>
    <row r="426" spans="1:5" thickTop="1" thickBot="1">
      <c r="A426" s="10" t="s">
        <v>76</v>
      </c>
      <c r="B426" s="11">
        <v>44948</v>
      </c>
      <c r="C426" s="10" t="s">
        <v>12</v>
      </c>
      <c r="D426" s="10" t="s">
        <v>13</v>
      </c>
      <c r="E426" s="12">
        <v>1797</v>
      </c>
    </row>
    <row r="427" spans="1:5" thickTop="1" thickBot="1">
      <c r="A427" s="3" t="s">
        <v>76</v>
      </c>
      <c r="B427" s="4">
        <v>44945</v>
      </c>
      <c r="C427" s="3" t="s">
        <v>5</v>
      </c>
      <c r="D427" s="3" t="s">
        <v>6</v>
      </c>
      <c r="E427" s="5">
        <v>1801</v>
      </c>
    </row>
    <row r="428" spans="1:5" thickTop="1" thickBot="1">
      <c r="A428" s="10" t="s">
        <v>73</v>
      </c>
      <c r="B428" s="11">
        <v>44931</v>
      </c>
      <c r="C428" s="10" t="s">
        <v>9</v>
      </c>
      <c r="D428" s="10" t="s">
        <v>10</v>
      </c>
      <c r="E428" s="12">
        <v>1505</v>
      </c>
    </row>
    <row r="429" spans="1:5" thickTop="1" thickBot="1">
      <c r="A429" s="3" t="s">
        <v>75</v>
      </c>
      <c r="B429" s="4">
        <v>44952</v>
      </c>
      <c r="C429" s="3" t="s">
        <v>19</v>
      </c>
      <c r="D429" s="3" t="s">
        <v>20</v>
      </c>
      <c r="E429" s="5">
        <v>1186</v>
      </c>
    </row>
    <row r="430" spans="1:5" thickTop="1" thickBot="1">
      <c r="A430" s="10" t="s">
        <v>76</v>
      </c>
      <c r="B430" s="11">
        <v>44954</v>
      </c>
      <c r="C430" s="10" t="s">
        <v>19</v>
      </c>
      <c r="D430" s="10" t="s">
        <v>20</v>
      </c>
      <c r="E430" s="12">
        <v>1651</v>
      </c>
    </row>
    <row r="431" spans="1:5" thickTop="1" thickBot="1">
      <c r="A431" s="3" t="s">
        <v>75</v>
      </c>
      <c r="B431" s="4">
        <v>44949</v>
      </c>
      <c r="C431" s="3" t="s">
        <v>16</v>
      </c>
      <c r="D431" s="3" t="s">
        <v>17</v>
      </c>
      <c r="E431" s="5">
        <v>2869</v>
      </c>
    </row>
    <row r="432" spans="1:5" thickTop="1" thickBot="1">
      <c r="A432" s="10" t="s">
        <v>77</v>
      </c>
      <c r="B432" s="11">
        <v>44931</v>
      </c>
      <c r="C432" s="10" t="s">
        <v>16</v>
      </c>
      <c r="D432" s="10" t="s">
        <v>17</v>
      </c>
      <c r="E432" s="12">
        <v>624</v>
      </c>
    </row>
    <row r="433" spans="1:5" thickTop="1" thickBot="1">
      <c r="A433" s="3" t="s">
        <v>74</v>
      </c>
      <c r="B433" s="4">
        <v>44946</v>
      </c>
      <c r="C433" s="3" t="s">
        <v>12</v>
      </c>
      <c r="D433" s="3" t="s">
        <v>13</v>
      </c>
      <c r="E433" s="5">
        <v>1975</v>
      </c>
    </row>
    <row r="434" spans="1:5" thickTop="1" thickBot="1">
      <c r="A434" s="10" t="s">
        <v>73</v>
      </c>
      <c r="B434" s="11">
        <v>44952</v>
      </c>
      <c r="C434" s="10" t="s">
        <v>9</v>
      </c>
      <c r="D434" s="10" t="s">
        <v>10</v>
      </c>
      <c r="E434" s="12">
        <v>2914</v>
      </c>
    </row>
    <row r="435" spans="1:5" thickTop="1" thickBot="1">
      <c r="A435" s="3" t="s">
        <v>76</v>
      </c>
      <c r="B435" s="4">
        <v>44928</v>
      </c>
      <c r="C435" s="3" t="s">
        <v>5</v>
      </c>
      <c r="D435" s="3" t="s">
        <v>6</v>
      </c>
      <c r="E435" s="5">
        <v>990</v>
      </c>
    </row>
    <row r="436" spans="1:5" thickTop="1" thickBot="1">
      <c r="A436" s="10" t="s">
        <v>73</v>
      </c>
      <c r="B436" s="11">
        <v>44949</v>
      </c>
      <c r="C436" s="10" t="s">
        <v>16</v>
      </c>
      <c r="D436" s="10" t="s">
        <v>17</v>
      </c>
      <c r="E436" s="12">
        <v>2188</v>
      </c>
    </row>
    <row r="437" spans="1:5" thickTop="1" thickBot="1">
      <c r="A437" s="3" t="s">
        <v>77</v>
      </c>
      <c r="B437" s="4">
        <v>44932</v>
      </c>
      <c r="C437" s="3" t="s">
        <v>16</v>
      </c>
      <c r="D437" s="3" t="s">
        <v>17</v>
      </c>
      <c r="E437" s="5">
        <v>2321</v>
      </c>
    </row>
    <row r="438" spans="1:5" thickTop="1" thickBot="1">
      <c r="A438" s="10" t="s">
        <v>75</v>
      </c>
      <c r="B438" s="11">
        <v>44928</v>
      </c>
      <c r="C438" s="10" t="s">
        <v>5</v>
      </c>
      <c r="D438" s="10" t="s">
        <v>6</v>
      </c>
      <c r="E438" s="12">
        <v>2390</v>
      </c>
    </row>
    <row r="439" spans="1:5" thickTop="1" thickBot="1">
      <c r="A439" s="3" t="s">
        <v>75</v>
      </c>
      <c r="B439" s="4">
        <v>44943</v>
      </c>
      <c r="C439" s="3" t="s">
        <v>9</v>
      </c>
      <c r="D439" s="3" t="s">
        <v>10</v>
      </c>
      <c r="E439" s="5">
        <v>2893</v>
      </c>
    </row>
    <row r="440" spans="1:5" thickTop="1" thickBot="1">
      <c r="A440" s="10" t="s">
        <v>73</v>
      </c>
      <c r="B440" s="11">
        <v>44929</v>
      </c>
      <c r="C440" s="10" t="s">
        <v>12</v>
      </c>
      <c r="D440" s="10" t="s">
        <v>13</v>
      </c>
      <c r="E440" s="12">
        <v>2098</v>
      </c>
    </row>
    <row r="441" spans="1:5" thickTop="1" thickBot="1">
      <c r="A441" s="3" t="s">
        <v>77</v>
      </c>
      <c r="B441" s="4">
        <v>44947</v>
      </c>
      <c r="C441" s="3" t="s">
        <v>12</v>
      </c>
      <c r="D441" s="3" t="s">
        <v>13</v>
      </c>
      <c r="E441" s="5">
        <v>1193</v>
      </c>
    </row>
    <row r="442" spans="1:5" thickTop="1" thickBot="1">
      <c r="A442" s="10" t="s">
        <v>74</v>
      </c>
      <c r="B442" s="11">
        <v>44936</v>
      </c>
      <c r="C442" s="10" t="s">
        <v>25</v>
      </c>
      <c r="D442" s="10" t="s">
        <v>17</v>
      </c>
      <c r="E442" s="12">
        <v>2585</v>
      </c>
    </row>
    <row r="443" spans="1:5" thickTop="1" thickBot="1">
      <c r="A443" s="3" t="s">
        <v>73</v>
      </c>
      <c r="B443" s="4">
        <v>44955</v>
      </c>
      <c r="C443" s="3" t="s">
        <v>9</v>
      </c>
      <c r="D443" s="3" t="s">
        <v>10</v>
      </c>
      <c r="E443" s="5">
        <v>1243</v>
      </c>
    </row>
    <row r="444" spans="1:5" thickTop="1" thickBot="1">
      <c r="A444" s="10" t="s">
        <v>77</v>
      </c>
      <c r="B444" s="11">
        <v>44938</v>
      </c>
      <c r="C444" s="10" t="s">
        <v>12</v>
      </c>
      <c r="D444" s="10" t="s">
        <v>13</v>
      </c>
      <c r="E444" s="12">
        <v>1477</v>
      </c>
    </row>
    <row r="445" spans="1:5" thickTop="1" thickBot="1">
      <c r="A445" s="3" t="s">
        <v>73</v>
      </c>
      <c r="B445" s="4">
        <v>44954</v>
      </c>
      <c r="C445" s="3" t="s">
        <v>9</v>
      </c>
      <c r="D445" s="3" t="s">
        <v>10</v>
      </c>
      <c r="E445" s="5">
        <v>1228</v>
      </c>
    </row>
    <row r="446" spans="1:5" thickTop="1" thickBot="1">
      <c r="A446" s="10" t="s">
        <v>75</v>
      </c>
      <c r="B446" s="11">
        <v>44933</v>
      </c>
      <c r="C446" s="10" t="s">
        <v>19</v>
      </c>
      <c r="D446" s="10" t="s">
        <v>20</v>
      </c>
      <c r="E446" s="12">
        <v>1331</v>
      </c>
    </row>
    <row r="447" spans="1:5" thickTop="1" thickBot="1">
      <c r="A447" s="3" t="s">
        <v>77</v>
      </c>
      <c r="B447" s="4">
        <v>44956</v>
      </c>
      <c r="C447" s="3" t="s">
        <v>5</v>
      </c>
      <c r="D447" s="3" t="s">
        <v>6</v>
      </c>
      <c r="E447" s="5">
        <v>2899</v>
      </c>
    </row>
    <row r="448" spans="1:5" thickTop="1" thickBot="1">
      <c r="A448" s="10" t="s">
        <v>74</v>
      </c>
      <c r="B448" s="11">
        <v>44941</v>
      </c>
      <c r="C448" s="10" t="s">
        <v>5</v>
      </c>
      <c r="D448" s="10" t="s">
        <v>6</v>
      </c>
      <c r="E448" s="12">
        <v>2989</v>
      </c>
    </row>
    <row r="449" spans="1:5" thickTop="1" thickBot="1">
      <c r="A449" s="3" t="s">
        <v>74</v>
      </c>
      <c r="B449" s="4">
        <v>44954</v>
      </c>
      <c r="C449" s="3" t="s">
        <v>9</v>
      </c>
      <c r="D449" s="3" t="s">
        <v>10</v>
      </c>
      <c r="E449" s="5">
        <v>2432</v>
      </c>
    </row>
    <row r="450" spans="1:5" thickTop="1" thickBot="1">
      <c r="A450" s="10" t="s">
        <v>73</v>
      </c>
      <c r="B450" s="11">
        <v>44950</v>
      </c>
      <c r="C450" s="10" t="s">
        <v>19</v>
      </c>
      <c r="D450" s="10" t="s">
        <v>20</v>
      </c>
      <c r="E450" s="12">
        <v>1253</v>
      </c>
    </row>
    <row r="451" spans="1:5" thickTop="1" thickBot="1">
      <c r="A451" s="3" t="s">
        <v>75</v>
      </c>
      <c r="B451" s="4">
        <v>44945</v>
      </c>
      <c r="C451" s="3" t="s">
        <v>19</v>
      </c>
      <c r="D451" s="3" t="s">
        <v>20</v>
      </c>
      <c r="E451" s="5">
        <v>2805</v>
      </c>
    </row>
    <row r="452" spans="1:5" thickTop="1" thickBot="1">
      <c r="A452" s="10" t="s">
        <v>74</v>
      </c>
      <c r="B452" s="11">
        <v>44935</v>
      </c>
      <c r="C452" s="10" t="s">
        <v>5</v>
      </c>
      <c r="D452" s="10" t="s">
        <v>6</v>
      </c>
      <c r="E452" s="12">
        <v>1044</v>
      </c>
    </row>
    <row r="453" spans="1:5" thickTop="1" thickBot="1">
      <c r="A453" s="3" t="s">
        <v>74</v>
      </c>
      <c r="B453" s="4">
        <v>44952</v>
      </c>
      <c r="C453" s="3" t="s">
        <v>19</v>
      </c>
      <c r="D453" s="3" t="s">
        <v>20</v>
      </c>
      <c r="E453" s="5">
        <v>1964</v>
      </c>
    </row>
    <row r="454" spans="1:5" thickTop="1" thickBot="1">
      <c r="A454" s="10" t="s">
        <v>73</v>
      </c>
      <c r="B454" s="11">
        <v>44928</v>
      </c>
      <c r="C454" s="10" t="s">
        <v>25</v>
      </c>
      <c r="D454" s="10" t="s">
        <v>17</v>
      </c>
      <c r="E454" s="12">
        <v>249</v>
      </c>
    </row>
    <row r="455" spans="1:5" thickTop="1" thickBot="1">
      <c r="A455" s="3" t="s">
        <v>74</v>
      </c>
      <c r="B455" s="4">
        <v>44956</v>
      </c>
      <c r="C455" s="3" t="s">
        <v>25</v>
      </c>
      <c r="D455" s="3" t="s">
        <v>17</v>
      </c>
      <c r="E455" s="5">
        <v>2074</v>
      </c>
    </row>
    <row r="456" spans="1:5" thickTop="1" thickBot="1">
      <c r="A456" s="10" t="s">
        <v>75</v>
      </c>
      <c r="B456" s="11">
        <v>44957</v>
      </c>
      <c r="C456" s="10" t="s">
        <v>9</v>
      </c>
      <c r="D456" s="10" t="s">
        <v>10</v>
      </c>
      <c r="E456" s="12">
        <v>683</v>
      </c>
    </row>
    <row r="457" spans="1:5" thickTop="1" thickBot="1">
      <c r="A457" s="3" t="s">
        <v>77</v>
      </c>
      <c r="B457" s="4">
        <v>44934</v>
      </c>
      <c r="C457" s="3" t="s">
        <v>25</v>
      </c>
      <c r="D457" s="3" t="s">
        <v>17</v>
      </c>
      <c r="E457" s="5">
        <v>2429</v>
      </c>
    </row>
    <row r="458" spans="1:5" thickTop="1" thickBot="1">
      <c r="A458" s="10" t="s">
        <v>74</v>
      </c>
      <c r="B458" s="11">
        <v>44948</v>
      </c>
      <c r="C458" s="10" t="s">
        <v>19</v>
      </c>
      <c r="D458" s="10" t="s">
        <v>20</v>
      </c>
      <c r="E458" s="12">
        <v>2681</v>
      </c>
    </row>
    <row r="459" spans="1:5" thickTop="1" thickBot="1">
      <c r="A459" s="3" t="s">
        <v>73</v>
      </c>
      <c r="B459" s="4">
        <v>44947</v>
      </c>
      <c r="C459" s="3" t="s">
        <v>9</v>
      </c>
      <c r="D459" s="3" t="s">
        <v>10</v>
      </c>
      <c r="E459" s="5">
        <v>810</v>
      </c>
    </row>
    <row r="460" spans="1:5" thickTop="1" thickBot="1">
      <c r="A460" s="10" t="s">
        <v>77</v>
      </c>
      <c r="B460" s="11">
        <v>44941</v>
      </c>
      <c r="C460" s="10" t="s">
        <v>16</v>
      </c>
      <c r="D460" s="10" t="s">
        <v>17</v>
      </c>
      <c r="E460" s="12">
        <v>1292</v>
      </c>
    </row>
    <row r="461" spans="1:5" thickTop="1" thickBot="1">
      <c r="A461" s="3" t="s">
        <v>75</v>
      </c>
      <c r="B461" s="4">
        <v>44951</v>
      </c>
      <c r="C461" s="3" t="s">
        <v>19</v>
      </c>
      <c r="D461" s="3" t="s">
        <v>20</v>
      </c>
      <c r="E461" s="5">
        <v>1830</v>
      </c>
    </row>
    <row r="462" spans="1:5" thickTop="1" thickBot="1">
      <c r="A462" s="10" t="s">
        <v>76</v>
      </c>
      <c r="B462" s="11">
        <v>44941</v>
      </c>
      <c r="C462" s="10" t="s">
        <v>16</v>
      </c>
      <c r="D462" s="10" t="s">
        <v>17</v>
      </c>
      <c r="E462" s="12">
        <v>2492</v>
      </c>
    </row>
    <row r="463" spans="1:5" thickTop="1" thickBot="1">
      <c r="A463" s="3" t="s">
        <v>76</v>
      </c>
      <c r="B463" s="4">
        <v>44954</v>
      </c>
      <c r="C463" s="3" t="s">
        <v>12</v>
      </c>
      <c r="D463" s="3" t="s">
        <v>13</v>
      </c>
      <c r="E463" s="5">
        <v>2640</v>
      </c>
    </row>
    <row r="464" spans="1:5" thickTop="1" thickBot="1">
      <c r="A464" s="10" t="s">
        <v>73</v>
      </c>
      <c r="B464" s="11">
        <v>44956</v>
      </c>
      <c r="C464" s="10" t="s">
        <v>12</v>
      </c>
      <c r="D464" s="10" t="s">
        <v>13</v>
      </c>
      <c r="E464" s="12">
        <v>2571</v>
      </c>
    </row>
    <row r="465" spans="1:5" thickTop="1" thickBot="1">
      <c r="A465" s="3" t="s">
        <v>73</v>
      </c>
      <c r="B465" s="4">
        <v>44944</v>
      </c>
      <c r="C465" s="3" t="s">
        <v>16</v>
      </c>
      <c r="D465" s="3" t="s">
        <v>17</v>
      </c>
      <c r="E465" s="5">
        <v>152</v>
      </c>
    </row>
    <row r="466" spans="1:5" thickTop="1" thickBot="1">
      <c r="A466" s="10" t="s">
        <v>76</v>
      </c>
      <c r="B466" s="11">
        <v>44956</v>
      </c>
      <c r="C466" s="10" t="s">
        <v>9</v>
      </c>
      <c r="D466" s="10" t="s">
        <v>10</v>
      </c>
      <c r="E466" s="12">
        <v>1651</v>
      </c>
    </row>
    <row r="467" spans="1:5" thickTop="1" thickBot="1">
      <c r="A467" s="3" t="s">
        <v>74</v>
      </c>
      <c r="B467" s="4">
        <v>44934</v>
      </c>
      <c r="C467" s="3" t="s">
        <v>5</v>
      </c>
      <c r="D467" s="3" t="s">
        <v>6</v>
      </c>
      <c r="E467" s="5">
        <v>2989</v>
      </c>
    </row>
    <row r="468" spans="1:5" thickTop="1" thickBot="1">
      <c r="A468" s="10" t="s">
        <v>76</v>
      </c>
      <c r="B468" s="11">
        <v>44935</v>
      </c>
      <c r="C468" s="10" t="s">
        <v>9</v>
      </c>
      <c r="D468" s="10" t="s">
        <v>10</v>
      </c>
      <c r="E468" s="12">
        <v>2050</v>
      </c>
    </row>
    <row r="469" spans="1:5" thickTop="1" thickBot="1">
      <c r="A469" s="3" t="s">
        <v>73</v>
      </c>
      <c r="B469" s="4">
        <v>44950</v>
      </c>
      <c r="C469" s="3" t="s">
        <v>16</v>
      </c>
      <c r="D469" s="3" t="s">
        <v>17</v>
      </c>
      <c r="E469" s="5">
        <v>2886</v>
      </c>
    </row>
    <row r="470" spans="1:5" thickTop="1" thickBot="1">
      <c r="A470" s="10" t="s">
        <v>75</v>
      </c>
      <c r="B470" s="11">
        <v>44951</v>
      </c>
      <c r="C470" s="10" t="s">
        <v>12</v>
      </c>
      <c r="D470" s="10" t="s">
        <v>13</v>
      </c>
      <c r="E470" s="12">
        <v>2942</v>
      </c>
    </row>
    <row r="471" spans="1:5" thickTop="1" thickBot="1">
      <c r="A471" s="3" t="s">
        <v>76</v>
      </c>
      <c r="B471" s="4">
        <v>44938</v>
      </c>
      <c r="C471" s="3" t="s">
        <v>9</v>
      </c>
      <c r="D471" s="3" t="s">
        <v>10</v>
      </c>
      <c r="E471" s="5">
        <v>451</v>
      </c>
    </row>
    <row r="472" spans="1:5" thickTop="1" thickBot="1">
      <c r="A472" s="10" t="s">
        <v>74</v>
      </c>
      <c r="B472" s="11">
        <v>44940</v>
      </c>
      <c r="C472" s="10" t="s">
        <v>16</v>
      </c>
      <c r="D472" s="10" t="s">
        <v>17</v>
      </c>
      <c r="E472" s="12">
        <v>1089</v>
      </c>
    </row>
    <row r="473" spans="1:5" thickTop="1" thickBot="1">
      <c r="A473" s="3" t="s">
        <v>76</v>
      </c>
      <c r="B473" s="4">
        <v>44928</v>
      </c>
      <c r="C473" s="3" t="s">
        <v>19</v>
      </c>
      <c r="D473" s="3" t="s">
        <v>20</v>
      </c>
      <c r="E473" s="5">
        <v>1089</v>
      </c>
    </row>
    <row r="474" spans="1:5" thickTop="1" thickBot="1">
      <c r="A474" s="10" t="s">
        <v>74</v>
      </c>
      <c r="B474" s="11">
        <v>44932</v>
      </c>
      <c r="C474" s="10" t="s">
        <v>12</v>
      </c>
      <c r="D474" s="10" t="s">
        <v>13</v>
      </c>
      <c r="E474" s="12">
        <v>997</v>
      </c>
    </row>
    <row r="475" spans="1:5" thickTop="1" thickBot="1">
      <c r="A475" s="3" t="s">
        <v>76</v>
      </c>
      <c r="B475" s="4">
        <v>44943</v>
      </c>
      <c r="C475" s="3" t="s">
        <v>12</v>
      </c>
      <c r="D475" s="3" t="s">
        <v>13</v>
      </c>
      <c r="E475" s="5">
        <v>2812</v>
      </c>
    </row>
    <row r="476" spans="1:5" thickTop="1" thickBot="1">
      <c r="A476" s="10" t="s">
        <v>73</v>
      </c>
      <c r="B476" s="11">
        <v>44941</v>
      </c>
      <c r="C476" s="10" t="s">
        <v>16</v>
      </c>
      <c r="D476" s="10" t="s">
        <v>17</v>
      </c>
      <c r="E476" s="12">
        <v>1096</v>
      </c>
    </row>
    <row r="477" spans="1:5" thickTop="1" thickBot="1">
      <c r="A477" s="3" t="s">
        <v>77</v>
      </c>
      <c r="B477" s="4">
        <v>44946</v>
      </c>
      <c r="C477" s="3" t="s">
        <v>25</v>
      </c>
      <c r="D477" s="3" t="s">
        <v>17</v>
      </c>
      <c r="E477" s="5">
        <v>2922</v>
      </c>
    </row>
    <row r="478" spans="1:5" thickTop="1" thickBot="1">
      <c r="A478" s="10" t="s">
        <v>74</v>
      </c>
      <c r="B478" s="11">
        <v>44950</v>
      </c>
      <c r="C478" s="10" t="s">
        <v>12</v>
      </c>
      <c r="D478" s="10" t="s">
        <v>13</v>
      </c>
      <c r="E478" s="12">
        <v>173</v>
      </c>
    </row>
    <row r="479" spans="1:5" thickTop="1" thickBot="1">
      <c r="A479" s="3" t="s">
        <v>77</v>
      </c>
      <c r="B479" s="4">
        <v>44937</v>
      </c>
      <c r="C479" s="3" t="s">
        <v>12</v>
      </c>
      <c r="D479" s="3" t="s">
        <v>13</v>
      </c>
      <c r="E479" s="5">
        <v>1310</v>
      </c>
    </row>
    <row r="480" spans="1:5" thickTop="1" thickBot="1">
      <c r="A480" s="10" t="s">
        <v>74</v>
      </c>
      <c r="B480" s="11">
        <v>44939</v>
      </c>
      <c r="C480" s="10" t="s">
        <v>16</v>
      </c>
      <c r="D480" s="10" t="s">
        <v>17</v>
      </c>
      <c r="E480" s="12">
        <v>282</v>
      </c>
    </row>
    <row r="481" spans="1:5" thickTop="1" thickBot="1">
      <c r="A481" s="3" t="s">
        <v>74</v>
      </c>
      <c r="B481" s="4">
        <v>44954</v>
      </c>
      <c r="C481" s="3" t="s">
        <v>16</v>
      </c>
      <c r="D481" s="3" t="s">
        <v>17</v>
      </c>
      <c r="E481" s="5">
        <v>275</v>
      </c>
    </row>
    <row r="482" spans="1:5" thickTop="1" thickBot="1">
      <c r="A482" s="10" t="s">
        <v>76</v>
      </c>
      <c r="B482" s="11">
        <v>44954</v>
      </c>
      <c r="C482" s="10" t="s">
        <v>9</v>
      </c>
      <c r="D482" s="10" t="s">
        <v>10</v>
      </c>
      <c r="E482" s="12">
        <v>2479</v>
      </c>
    </row>
    <row r="483" spans="1:5" thickTop="1" thickBot="1">
      <c r="A483" s="3" t="s">
        <v>75</v>
      </c>
      <c r="B483" s="4">
        <v>44943</v>
      </c>
      <c r="C483" s="3" t="s">
        <v>16</v>
      </c>
      <c r="D483" s="3" t="s">
        <v>17</v>
      </c>
      <c r="E483" s="5">
        <v>2191</v>
      </c>
    </row>
    <row r="484" spans="1:5" thickTop="1" thickBot="1">
      <c r="A484" s="10" t="s">
        <v>77</v>
      </c>
      <c r="B484" s="11">
        <v>44955</v>
      </c>
      <c r="C484" s="10" t="s">
        <v>9</v>
      </c>
      <c r="D484" s="10" t="s">
        <v>10</v>
      </c>
      <c r="E484" s="12">
        <v>2519</v>
      </c>
    </row>
    <row r="485" spans="1:5" thickTop="1" thickBot="1">
      <c r="A485" s="3" t="s">
        <v>76</v>
      </c>
      <c r="B485" s="4">
        <v>44943</v>
      </c>
      <c r="C485" s="3" t="s">
        <v>5</v>
      </c>
      <c r="D485" s="3" t="s">
        <v>6</v>
      </c>
      <c r="E485" s="5">
        <v>2117</v>
      </c>
    </row>
    <row r="486" spans="1:5" thickTop="1" thickBot="1">
      <c r="A486" s="10" t="s">
        <v>74</v>
      </c>
      <c r="B486" s="11">
        <v>44949</v>
      </c>
      <c r="C486" s="10" t="s">
        <v>25</v>
      </c>
      <c r="D486" s="10" t="s">
        <v>17</v>
      </c>
      <c r="E486" s="12">
        <v>1507</v>
      </c>
    </row>
    <row r="487" spans="1:5" thickTop="1" thickBot="1">
      <c r="A487" s="3" t="s">
        <v>75</v>
      </c>
      <c r="B487" s="4">
        <v>44933</v>
      </c>
      <c r="C487" s="3" t="s">
        <v>25</v>
      </c>
      <c r="D487" s="3" t="s">
        <v>17</v>
      </c>
      <c r="E487" s="5">
        <v>1240</v>
      </c>
    </row>
    <row r="488" spans="1:5" thickTop="1" thickBot="1">
      <c r="A488" s="10" t="s">
        <v>74</v>
      </c>
      <c r="B488" s="11">
        <v>44934</v>
      </c>
      <c r="C488" s="10" t="s">
        <v>16</v>
      </c>
      <c r="D488" s="10" t="s">
        <v>17</v>
      </c>
      <c r="E488" s="12">
        <v>718</v>
      </c>
    </row>
    <row r="489" spans="1:5" thickTop="1" thickBot="1">
      <c r="A489" s="3" t="s">
        <v>75</v>
      </c>
      <c r="B489" s="4">
        <v>44936</v>
      </c>
      <c r="C489" s="3" t="s">
        <v>19</v>
      </c>
      <c r="D489" s="3" t="s">
        <v>20</v>
      </c>
      <c r="E489" s="5">
        <v>1164</v>
      </c>
    </row>
    <row r="490" spans="1:5" thickTop="1" thickBot="1">
      <c r="A490" s="10" t="s">
        <v>76</v>
      </c>
      <c r="B490" s="11">
        <v>44951</v>
      </c>
      <c r="C490" s="10" t="s">
        <v>9</v>
      </c>
      <c r="D490" s="10" t="s">
        <v>10</v>
      </c>
      <c r="E490" s="12">
        <v>2989</v>
      </c>
    </row>
    <row r="491" spans="1:5" thickTop="1" thickBot="1">
      <c r="A491" s="3" t="s">
        <v>77</v>
      </c>
      <c r="B491" s="4">
        <v>44950</v>
      </c>
      <c r="C491" s="3" t="s">
        <v>12</v>
      </c>
      <c r="D491" s="3" t="s">
        <v>13</v>
      </c>
      <c r="E491" s="5">
        <v>1018</v>
      </c>
    </row>
    <row r="492" spans="1:5" thickTop="1" thickBot="1">
      <c r="A492" s="10" t="s">
        <v>73</v>
      </c>
      <c r="B492" s="11">
        <v>44951</v>
      </c>
      <c r="C492" s="10" t="s">
        <v>5</v>
      </c>
      <c r="D492" s="10" t="s">
        <v>6</v>
      </c>
      <c r="E492" s="12">
        <v>181</v>
      </c>
    </row>
    <row r="493" spans="1:5" thickTop="1" thickBot="1">
      <c r="A493" s="3" t="s">
        <v>74</v>
      </c>
      <c r="B493" s="4">
        <v>44948</v>
      </c>
      <c r="C493" s="3" t="s">
        <v>25</v>
      </c>
      <c r="D493" s="3" t="s">
        <v>17</v>
      </c>
      <c r="E493" s="5">
        <v>130</v>
      </c>
    </row>
    <row r="494" spans="1:5" thickTop="1" thickBot="1">
      <c r="A494" s="10" t="s">
        <v>73</v>
      </c>
      <c r="B494" s="11">
        <v>44943</v>
      </c>
      <c r="C494" s="10" t="s">
        <v>12</v>
      </c>
      <c r="D494" s="10" t="s">
        <v>13</v>
      </c>
      <c r="E494" s="12">
        <v>1870</v>
      </c>
    </row>
    <row r="495" spans="1:5" thickTop="1" thickBot="1">
      <c r="A495" s="3" t="s">
        <v>77</v>
      </c>
      <c r="B495" s="4">
        <v>44945</v>
      </c>
      <c r="C495" s="3" t="s">
        <v>25</v>
      </c>
      <c r="D495" s="3" t="s">
        <v>17</v>
      </c>
      <c r="E495" s="5">
        <v>2568</v>
      </c>
    </row>
    <row r="496" spans="1:5" thickTop="1" thickBot="1">
      <c r="A496" s="10" t="s">
        <v>73</v>
      </c>
      <c r="B496" s="11">
        <v>44942</v>
      </c>
      <c r="C496" s="10" t="s">
        <v>16</v>
      </c>
      <c r="D496" s="10" t="s">
        <v>17</v>
      </c>
      <c r="E496" s="12">
        <v>1746</v>
      </c>
    </row>
    <row r="497" spans="1:5" thickTop="1" thickBot="1">
      <c r="A497" s="3" t="s">
        <v>73</v>
      </c>
      <c r="B497" s="4">
        <v>44945</v>
      </c>
      <c r="C497" s="3" t="s">
        <v>25</v>
      </c>
      <c r="D497" s="3" t="s">
        <v>17</v>
      </c>
      <c r="E497" s="5">
        <v>645</v>
      </c>
    </row>
    <row r="498" spans="1:5" thickTop="1" thickBot="1">
      <c r="A498" s="10" t="s">
        <v>73</v>
      </c>
      <c r="B498" s="11">
        <v>44945</v>
      </c>
      <c r="C498" s="10" t="s">
        <v>19</v>
      </c>
      <c r="D498" s="10" t="s">
        <v>20</v>
      </c>
      <c r="E498" s="12">
        <v>2301</v>
      </c>
    </row>
    <row r="499" spans="1:5" thickTop="1" thickBot="1">
      <c r="A499" s="3" t="s">
        <v>73</v>
      </c>
      <c r="B499" s="4">
        <v>44951</v>
      </c>
      <c r="C499" s="3" t="s">
        <v>16</v>
      </c>
      <c r="D499" s="3" t="s">
        <v>17</v>
      </c>
      <c r="E499" s="5">
        <v>1579</v>
      </c>
    </row>
    <row r="500" spans="1:5" thickTop="1" thickBot="1">
      <c r="A500" s="10" t="s">
        <v>76</v>
      </c>
      <c r="B500" s="11">
        <v>44944</v>
      </c>
      <c r="C500" s="10" t="s">
        <v>19</v>
      </c>
      <c r="D500" s="10" t="s">
        <v>20</v>
      </c>
      <c r="E500" s="12">
        <v>2067</v>
      </c>
    </row>
    <row r="501" spans="1:5" thickTop="1" thickBot="1">
      <c r="A501" s="3" t="s">
        <v>73</v>
      </c>
      <c r="B501" s="4">
        <v>44928</v>
      </c>
      <c r="C501" s="3" t="s">
        <v>16</v>
      </c>
      <c r="D501" s="3" t="s">
        <v>17</v>
      </c>
      <c r="E501" s="5">
        <v>2425</v>
      </c>
    </row>
    <row r="502" spans="1:5" thickTop="1" thickBot="1">
      <c r="A502" s="10" t="s">
        <v>76</v>
      </c>
      <c r="B502" s="11">
        <v>44939</v>
      </c>
      <c r="C502" s="10" t="s">
        <v>19</v>
      </c>
      <c r="D502" s="10" t="s">
        <v>20</v>
      </c>
      <c r="E502" s="12">
        <v>237</v>
      </c>
    </row>
    <row r="503" spans="1:5" thickTop="1" thickBot="1">
      <c r="A503" s="3" t="s">
        <v>74</v>
      </c>
      <c r="B503" s="4">
        <v>44951</v>
      </c>
      <c r="C503" s="3" t="s">
        <v>5</v>
      </c>
      <c r="D503" s="3" t="s">
        <v>6</v>
      </c>
      <c r="E503" s="5">
        <v>2807</v>
      </c>
    </row>
    <row r="504" spans="1:5" thickTop="1" thickBot="1">
      <c r="A504" s="10" t="s">
        <v>77</v>
      </c>
      <c r="B504" s="11">
        <v>44952</v>
      </c>
      <c r="C504" s="10" t="s">
        <v>9</v>
      </c>
      <c r="D504" s="10" t="s">
        <v>10</v>
      </c>
      <c r="E504" s="12">
        <v>363</v>
      </c>
    </row>
    <row r="505" spans="1:5" thickTop="1" thickBot="1">
      <c r="A505" s="3" t="s">
        <v>75</v>
      </c>
      <c r="B505" s="4">
        <v>44932</v>
      </c>
      <c r="C505" s="3" t="s">
        <v>19</v>
      </c>
      <c r="D505" s="3" t="s">
        <v>20</v>
      </c>
      <c r="E505" s="5">
        <v>419</v>
      </c>
    </row>
    <row r="506" spans="1:5" thickTop="1" thickBot="1">
      <c r="A506" s="10" t="s">
        <v>75</v>
      </c>
      <c r="B506" s="11">
        <v>44951</v>
      </c>
      <c r="C506" s="10" t="s">
        <v>9</v>
      </c>
      <c r="D506" s="10" t="s">
        <v>10</v>
      </c>
      <c r="E506" s="12">
        <v>1651</v>
      </c>
    </row>
    <row r="507" spans="1:5" thickTop="1" thickBot="1">
      <c r="A507" s="3" t="s">
        <v>75</v>
      </c>
      <c r="B507" s="4">
        <v>44935</v>
      </c>
      <c r="C507" s="3" t="s">
        <v>12</v>
      </c>
      <c r="D507" s="3" t="s">
        <v>13</v>
      </c>
      <c r="E507" s="5">
        <v>2552</v>
      </c>
    </row>
    <row r="508" spans="1:5" thickTop="1" thickBot="1">
      <c r="A508" s="10" t="s">
        <v>74</v>
      </c>
      <c r="B508" s="11">
        <v>44956</v>
      </c>
      <c r="C508" s="10" t="s">
        <v>9</v>
      </c>
      <c r="D508" s="10" t="s">
        <v>10</v>
      </c>
      <c r="E508" s="12">
        <v>887</v>
      </c>
    </row>
    <row r="509" spans="1:5" thickTop="1" thickBot="1">
      <c r="A509" s="3" t="s">
        <v>74</v>
      </c>
      <c r="B509" s="4">
        <v>44935</v>
      </c>
      <c r="C509" s="3" t="s">
        <v>25</v>
      </c>
      <c r="D509" s="3" t="s">
        <v>17</v>
      </c>
      <c r="E509" s="5">
        <v>549</v>
      </c>
    </row>
    <row r="510" spans="1:5" thickTop="1" thickBot="1">
      <c r="A510" s="10" t="s">
        <v>77</v>
      </c>
      <c r="B510" s="11">
        <v>44939</v>
      </c>
      <c r="C510" s="10" t="s">
        <v>19</v>
      </c>
      <c r="D510" s="10" t="s">
        <v>20</v>
      </c>
      <c r="E510" s="12">
        <v>578</v>
      </c>
    </row>
    <row r="511" spans="1:5" thickTop="1" thickBot="1">
      <c r="A511" s="3" t="s">
        <v>75</v>
      </c>
      <c r="B511" s="4">
        <v>44952</v>
      </c>
      <c r="C511" s="3" t="s">
        <v>12</v>
      </c>
      <c r="D511" s="3" t="s">
        <v>13</v>
      </c>
      <c r="E511" s="5">
        <v>2725</v>
      </c>
    </row>
    <row r="512" spans="1:5" thickTop="1" thickBot="1">
      <c r="A512" s="10" t="s">
        <v>77</v>
      </c>
      <c r="B512" s="11">
        <v>44942</v>
      </c>
      <c r="C512" s="10" t="s">
        <v>9</v>
      </c>
      <c r="D512" s="10" t="s">
        <v>10</v>
      </c>
      <c r="E512" s="12">
        <v>2970</v>
      </c>
    </row>
    <row r="513" spans="1:5" thickTop="1" thickBot="1">
      <c r="A513" s="3" t="s">
        <v>73</v>
      </c>
      <c r="B513" s="4">
        <v>44932</v>
      </c>
      <c r="C513" s="3" t="s">
        <v>16</v>
      </c>
      <c r="D513" s="3" t="s">
        <v>17</v>
      </c>
      <c r="E513" s="5">
        <v>1811</v>
      </c>
    </row>
    <row r="514" spans="1:5" thickTop="1" thickBot="1">
      <c r="A514" s="10" t="s">
        <v>76</v>
      </c>
      <c r="B514" s="11">
        <v>44956</v>
      </c>
      <c r="C514" s="10" t="s">
        <v>12</v>
      </c>
      <c r="D514" s="10" t="s">
        <v>13</v>
      </c>
      <c r="E514" s="12">
        <v>1820</v>
      </c>
    </row>
    <row r="515" spans="1:5" thickTop="1" thickBot="1">
      <c r="A515" s="3" t="s">
        <v>74</v>
      </c>
      <c r="B515" s="4">
        <v>44954</v>
      </c>
      <c r="C515" s="3" t="s">
        <v>19</v>
      </c>
      <c r="D515" s="3" t="s">
        <v>20</v>
      </c>
      <c r="E515" s="5">
        <v>531</v>
      </c>
    </row>
    <row r="516" spans="1:5" thickTop="1" thickBot="1">
      <c r="A516" s="10" t="s">
        <v>77</v>
      </c>
      <c r="B516" s="11">
        <v>44949</v>
      </c>
      <c r="C516" s="10" t="s">
        <v>5</v>
      </c>
      <c r="D516" s="10" t="s">
        <v>6</v>
      </c>
      <c r="E516" s="12">
        <v>1008</v>
      </c>
    </row>
    <row r="517" spans="1:5" thickTop="1" thickBot="1">
      <c r="A517" s="3" t="s">
        <v>73</v>
      </c>
      <c r="B517" s="4">
        <v>44932</v>
      </c>
      <c r="C517" s="3" t="s">
        <v>5</v>
      </c>
      <c r="D517" s="3" t="s">
        <v>6</v>
      </c>
      <c r="E517" s="5">
        <v>2996</v>
      </c>
    </row>
    <row r="518" spans="1:5" thickTop="1" thickBot="1">
      <c r="A518" s="10" t="s">
        <v>73</v>
      </c>
      <c r="B518" s="11">
        <v>44957</v>
      </c>
      <c r="C518" s="10" t="s">
        <v>12</v>
      </c>
      <c r="D518" s="10" t="s">
        <v>13</v>
      </c>
      <c r="E518" s="12">
        <v>1898</v>
      </c>
    </row>
    <row r="519" spans="1:5" thickTop="1" thickBot="1">
      <c r="A519" s="3" t="s">
        <v>75</v>
      </c>
      <c r="B519" s="4">
        <v>44954</v>
      </c>
      <c r="C519" s="3" t="s">
        <v>5</v>
      </c>
      <c r="D519" s="3" t="s">
        <v>6</v>
      </c>
      <c r="E519" s="5">
        <v>1227</v>
      </c>
    </row>
    <row r="520" spans="1:5" thickTop="1" thickBot="1">
      <c r="A520" s="10" t="s">
        <v>74</v>
      </c>
      <c r="B520" s="11">
        <v>44955</v>
      </c>
      <c r="C520" s="10" t="s">
        <v>16</v>
      </c>
      <c r="D520" s="10" t="s">
        <v>17</v>
      </c>
      <c r="E520" s="12">
        <v>1204</v>
      </c>
    </row>
    <row r="521" spans="1:5" thickTop="1" thickBot="1">
      <c r="A521" s="3" t="s">
        <v>76</v>
      </c>
      <c r="B521" s="4">
        <v>44947</v>
      </c>
      <c r="C521" s="3" t="s">
        <v>25</v>
      </c>
      <c r="D521" s="3" t="s">
        <v>17</v>
      </c>
      <c r="E521" s="5">
        <v>1759</v>
      </c>
    </row>
    <row r="522" spans="1:5" thickTop="1" thickBot="1">
      <c r="A522" s="10" t="s">
        <v>76</v>
      </c>
      <c r="B522" s="11">
        <v>44936</v>
      </c>
      <c r="C522" s="10" t="s">
        <v>9</v>
      </c>
      <c r="D522" s="10" t="s">
        <v>10</v>
      </c>
      <c r="E522" s="12">
        <v>1594</v>
      </c>
    </row>
    <row r="523" spans="1:5" thickTop="1" thickBot="1">
      <c r="A523" s="3" t="s">
        <v>76</v>
      </c>
      <c r="B523" s="4">
        <v>44935</v>
      </c>
      <c r="C523" s="3" t="s">
        <v>5</v>
      </c>
      <c r="D523" s="3" t="s">
        <v>6</v>
      </c>
      <c r="E523" s="5">
        <v>1497</v>
      </c>
    </row>
    <row r="524" spans="1:5" thickTop="1" thickBot="1">
      <c r="A524" s="10" t="s">
        <v>75</v>
      </c>
      <c r="B524" s="11">
        <v>44955</v>
      </c>
      <c r="C524" s="10" t="s">
        <v>9</v>
      </c>
      <c r="D524" s="10" t="s">
        <v>10</v>
      </c>
      <c r="E524" s="12">
        <v>2501</v>
      </c>
    </row>
    <row r="525" spans="1:5" thickTop="1" thickBot="1">
      <c r="A525" s="3" t="s">
        <v>77</v>
      </c>
      <c r="B525" s="4">
        <v>44936</v>
      </c>
      <c r="C525" s="3" t="s">
        <v>16</v>
      </c>
      <c r="D525" s="3" t="s">
        <v>17</v>
      </c>
      <c r="E525" s="5">
        <v>852</v>
      </c>
    </row>
    <row r="526" spans="1:5" thickTop="1" thickBot="1">
      <c r="A526" s="10" t="s">
        <v>75</v>
      </c>
      <c r="B526" s="11">
        <v>44932</v>
      </c>
      <c r="C526" s="10" t="s">
        <v>16</v>
      </c>
      <c r="D526" s="10" t="s">
        <v>17</v>
      </c>
      <c r="E526" s="12">
        <v>1865</v>
      </c>
    </row>
    <row r="527" spans="1:5" thickTop="1" thickBot="1">
      <c r="A527" s="3" t="s">
        <v>76</v>
      </c>
      <c r="B527" s="4">
        <v>44932</v>
      </c>
      <c r="C527" s="3" t="s">
        <v>5</v>
      </c>
      <c r="D527" s="3" t="s">
        <v>6</v>
      </c>
      <c r="E527" s="5">
        <v>2054</v>
      </c>
    </row>
    <row r="528" spans="1:5" thickTop="1" thickBot="1">
      <c r="A528" s="10" t="s">
        <v>75</v>
      </c>
      <c r="B528" s="11">
        <v>44943</v>
      </c>
      <c r="C528" s="10" t="s">
        <v>12</v>
      </c>
      <c r="D528" s="10" t="s">
        <v>13</v>
      </c>
      <c r="E528" s="12">
        <v>2431</v>
      </c>
    </row>
    <row r="529" spans="1:5" thickTop="1" thickBot="1">
      <c r="A529" s="3" t="s">
        <v>77</v>
      </c>
      <c r="B529" s="4">
        <v>44949</v>
      </c>
      <c r="C529" s="3" t="s">
        <v>9</v>
      </c>
      <c r="D529" s="3" t="s">
        <v>10</v>
      </c>
      <c r="E529" s="5">
        <v>2378</v>
      </c>
    </row>
    <row r="530" spans="1:5" thickTop="1" thickBot="1">
      <c r="A530" s="10" t="s">
        <v>73</v>
      </c>
      <c r="B530" s="11">
        <v>44949</v>
      </c>
      <c r="C530" s="10" t="s">
        <v>12</v>
      </c>
      <c r="D530" s="10" t="s">
        <v>13</v>
      </c>
      <c r="E530" s="12">
        <v>2581</v>
      </c>
    </row>
    <row r="531" spans="1:5" thickTop="1" thickBot="1">
      <c r="A531" s="3" t="s">
        <v>74</v>
      </c>
      <c r="B531" s="4">
        <v>44929</v>
      </c>
      <c r="C531" s="3" t="s">
        <v>16</v>
      </c>
      <c r="D531" s="3" t="s">
        <v>17</v>
      </c>
      <c r="E531" s="5">
        <v>1471</v>
      </c>
    </row>
    <row r="532" spans="1:5" thickTop="1" thickBot="1">
      <c r="A532" s="10" t="s">
        <v>73</v>
      </c>
      <c r="B532" s="11">
        <v>44946</v>
      </c>
      <c r="C532" s="10" t="s">
        <v>9</v>
      </c>
      <c r="D532" s="10" t="s">
        <v>10</v>
      </c>
      <c r="E532" s="12">
        <v>483</v>
      </c>
    </row>
    <row r="533" spans="1:5" thickTop="1" thickBot="1">
      <c r="A533" s="3" t="s">
        <v>76</v>
      </c>
      <c r="B533" s="4">
        <v>44957</v>
      </c>
      <c r="C533" s="3" t="s">
        <v>16</v>
      </c>
      <c r="D533" s="3" t="s">
        <v>17</v>
      </c>
      <c r="E533" s="5">
        <v>2722</v>
      </c>
    </row>
    <row r="534" spans="1:5" thickTop="1" thickBot="1">
      <c r="A534" s="10" t="s">
        <v>77</v>
      </c>
      <c r="B534" s="11">
        <v>44955</v>
      </c>
      <c r="C534" s="10" t="s">
        <v>19</v>
      </c>
      <c r="D534" s="10" t="s">
        <v>20</v>
      </c>
      <c r="E534" s="12">
        <v>761</v>
      </c>
    </row>
    <row r="535" spans="1:5" thickTop="1" thickBot="1">
      <c r="A535" s="3" t="s">
        <v>76</v>
      </c>
      <c r="B535" s="4">
        <v>44932</v>
      </c>
      <c r="C535" s="3" t="s">
        <v>16</v>
      </c>
      <c r="D535" s="3" t="s">
        <v>17</v>
      </c>
      <c r="E535" s="5">
        <v>196</v>
      </c>
    </row>
    <row r="536" spans="1:5" thickTop="1" thickBot="1">
      <c r="A536" s="10" t="s">
        <v>75</v>
      </c>
      <c r="B536" s="11">
        <v>44927</v>
      </c>
      <c r="C536" s="10" t="s">
        <v>19</v>
      </c>
      <c r="D536" s="10" t="s">
        <v>20</v>
      </c>
      <c r="E536" s="12">
        <v>1297</v>
      </c>
    </row>
    <row r="537" spans="1:5" thickTop="1" thickBot="1">
      <c r="A537" s="3" t="s">
        <v>73</v>
      </c>
      <c r="B537" s="4">
        <v>44955</v>
      </c>
      <c r="C537" s="3" t="s">
        <v>19</v>
      </c>
      <c r="D537" s="3" t="s">
        <v>20</v>
      </c>
      <c r="E537" s="5">
        <v>253</v>
      </c>
    </row>
    <row r="538" spans="1:5" thickTop="1" thickBot="1">
      <c r="A538" s="10" t="s">
        <v>73</v>
      </c>
      <c r="B538" s="11">
        <v>44934</v>
      </c>
      <c r="C538" s="10" t="s">
        <v>25</v>
      </c>
      <c r="D538" s="10" t="s">
        <v>17</v>
      </c>
      <c r="E538" s="12">
        <v>789</v>
      </c>
    </row>
    <row r="539" spans="1:5" thickTop="1" thickBot="1">
      <c r="A539" s="3" t="s">
        <v>74</v>
      </c>
      <c r="B539" s="4">
        <v>44946</v>
      </c>
      <c r="C539" s="3" t="s">
        <v>5</v>
      </c>
      <c r="D539" s="3" t="s">
        <v>6</v>
      </c>
      <c r="E539" s="5">
        <v>2966</v>
      </c>
    </row>
    <row r="540" spans="1:5" thickTop="1" thickBot="1">
      <c r="A540" s="10" t="s">
        <v>73</v>
      </c>
      <c r="B540" s="11">
        <v>44949</v>
      </c>
      <c r="C540" s="10" t="s">
        <v>9</v>
      </c>
      <c r="D540" s="10" t="s">
        <v>10</v>
      </c>
      <c r="E540" s="12">
        <v>2749</v>
      </c>
    </row>
    <row r="541" spans="1:5" thickTop="1" thickBot="1">
      <c r="A541" s="3" t="s">
        <v>74</v>
      </c>
      <c r="B541" s="4">
        <v>44955</v>
      </c>
      <c r="C541" s="3" t="s">
        <v>12</v>
      </c>
      <c r="D541" s="3" t="s">
        <v>13</v>
      </c>
      <c r="E541" s="5">
        <v>1872</v>
      </c>
    </row>
    <row r="542" spans="1:5" thickTop="1" thickBot="1">
      <c r="A542" s="10" t="s">
        <v>77</v>
      </c>
      <c r="B542" s="11">
        <v>44950</v>
      </c>
      <c r="C542" s="10" t="s">
        <v>5</v>
      </c>
      <c r="D542" s="10" t="s">
        <v>6</v>
      </c>
      <c r="E542" s="12">
        <v>2911</v>
      </c>
    </row>
    <row r="543" spans="1:5" thickTop="1" thickBot="1">
      <c r="A543" s="3" t="s">
        <v>75</v>
      </c>
      <c r="B543" s="4">
        <v>44945</v>
      </c>
      <c r="C543" s="3" t="s">
        <v>12</v>
      </c>
      <c r="D543" s="3" t="s">
        <v>13</v>
      </c>
      <c r="E543" s="5">
        <v>2137</v>
      </c>
    </row>
    <row r="544" spans="1:5" thickTop="1" thickBot="1">
      <c r="A544" s="10" t="s">
        <v>76</v>
      </c>
      <c r="B544" s="11">
        <v>44931</v>
      </c>
      <c r="C544" s="10" t="s">
        <v>9</v>
      </c>
      <c r="D544" s="10" t="s">
        <v>10</v>
      </c>
      <c r="E544" s="12">
        <v>2968</v>
      </c>
    </row>
    <row r="545" spans="1:5" thickTop="1" thickBot="1">
      <c r="A545" s="3" t="s">
        <v>75</v>
      </c>
      <c r="B545" s="4">
        <v>44929</v>
      </c>
      <c r="C545" s="3" t="s">
        <v>12</v>
      </c>
      <c r="D545" s="3" t="s">
        <v>13</v>
      </c>
      <c r="E545" s="5">
        <v>1383</v>
      </c>
    </row>
    <row r="546" spans="1:5" thickTop="1" thickBot="1">
      <c r="A546" s="10" t="s">
        <v>77</v>
      </c>
      <c r="B546" s="11">
        <v>44942</v>
      </c>
      <c r="C546" s="10" t="s">
        <v>25</v>
      </c>
      <c r="D546" s="10" t="s">
        <v>17</v>
      </c>
      <c r="E546" s="12">
        <v>2817</v>
      </c>
    </row>
    <row r="547" spans="1:5" thickTop="1" thickBot="1">
      <c r="A547" s="3" t="s">
        <v>77</v>
      </c>
      <c r="B547" s="4">
        <v>44934</v>
      </c>
      <c r="C547" s="3" t="s">
        <v>12</v>
      </c>
      <c r="D547" s="3" t="s">
        <v>13</v>
      </c>
      <c r="E547" s="5">
        <v>2586</v>
      </c>
    </row>
    <row r="548" spans="1:5" thickTop="1" thickBot="1">
      <c r="A548" s="10" t="s">
        <v>76</v>
      </c>
      <c r="B548" s="11">
        <v>44944</v>
      </c>
      <c r="C548" s="10" t="s">
        <v>25</v>
      </c>
      <c r="D548" s="10" t="s">
        <v>17</v>
      </c>
      <c r="E548" s="12">
        <v>402</v>
      </c>
    </row>
    <row r="549" spans="1:5" thickTop="1" thickBot="1">
      <c r="A549" s="3" t="s">
        <v>75</v>
      </c>
      <c r="B549" s="4">
        <v>44931</v>
      </c>
      <c r="C549" s="3" t="s">
        <v>19</v>
      </c>
      <c r="D549" s="3" t="s">
        <v>20</v>
      </c>
      <c r="E549" s="5">
        <v>2943</v>
      </c>
    </row>
    <row r="550" spans="1:5" thickTop="1" thickBot="1">
      <c r="A550" s="10" t="s">
        <v>73</v>
      </c>
      <c r="B550" s="11">
        <v>44947</v>
      </c>
      <c r="C550" s="10" t="s">
        <v>5</v>
      </c>
      <c r="D550" s="10" t="s">
        <v>6</v>
      </c>
      <c r="E550" s="12">
        <v>2893</v>
      </c>
    </row>
    <row r="551" spans="1:5" thickTop="1" thickBot="1">
      <c r="A551" s="3" t="s">
        <v>77</v>
      </c>
      <c r="B551" s="4">
        <v>44938</v>
      </c>
      <c r="C551" s="3" t="s">
        <v>19</v>
      </c>
      <c r="D551" s="3" t="s">
        <v>20</v>
      </c>
      <c r="E551" s="5">
        <v>507</v>
      </c>
    </row>
    <row r="552" spans="1:5" thickTop="1" thickBot="1">
      <c r="A552" s="10" t="s">
        <v>75</v>
      </c>
      <c r="B552" s="11">
        <v>44955</v>
      </c>
      <c r="C552" s="10" t="s">
        <v>19</v>
      </c>
      <c r="D552" s="10" t="s">
        <v>20</v>
      </c>
      <c r="E552" s="12">
        <v>2043</v>
      </c>
    </row>
    <row r="553" spans="1:5" thickTop="1" thickBot="1">
      <c r="A553" s="3" t="s">
        <v>76</v>
      </c>
      <c r="B553" s="4">
        <v>44936</v>
      </c>
      <c r="C553" s="3" t="s">
        <v>12</v>
      </c>
      <c r="D553" s="3" t="s">
        <v>13</v>
      </c>
      <c r="E553" s="5">
        <v>1034</v>
      </c>
    </row>
    <row r="554" spans="1:5" thickTop="1" thickBot="1">
      <c r="A554" s="10" t="s">
        <v>76</v>
      </c>
      <c r="B554" s="11">
        <v>44931</v>
      </c>
      <c r="C554" s="10" t="s">
        <v>16</v>
      </c>
      <c r="D554" s="10" t="s">
        <v>17</v>
      </c>
      <c r="E554" s="12">
        <v>619</v>
      </c>
    </row>
    <row r="555" spans="1:5" thickTop="1" thickBot="1">
      <c r="A555" s="3" t="s">
        <v>77</v>
      </c>
      <c r="B555" s="4">
        <v>44932</v>
      </c>
      <c r="C555" s="3" t="s">
        <v>25</v>
      </c>
      <c r="D555" s="3" t="s">
        <v>17</v>
      </c>
      <c r="E555" s="5">
        <v>2086</v>
      </c>
    </row>
    <row r="556" spans="1:5" thickTop="1" thickBot="1">
      <c r="A556" s="10" t="s">
        <v>75</v>
      </c>
      <c r="B556" s="11">
        <v>44950</v>
      </c>
      <c r="C556" s="10" t="s">
        <v>9</v>
      </c>
      <c r="D556" s="10" t="s">
        <v>10</v>
      </c>
      <c r="E556" s="12">
        <v>2198</v>
      </c>
    </row>
    <row r="557" spans="1:5" thickTop="1" thickBot="1">
      <c r="A557" s="3" t="s">
        <v>74</v>
      </c>
      <c r="B557" s="4">
        <v>44928</v>
      </c>
      <c r="C557" s="3" t="s">
        <v>19</v>
      </c>
      <c r="D557" s="3" t="s">
        <v>20</v>
      </c>
      <c r="E557" s="5">
        <v>1723</v>
      </c>
    </row>
    <row r="558" spans="1:5" thickTop="1" thickBot="1">
      <c r="A558" s="10" t="s">
        <v>76</v>
      </c>
      <c r="B558" s="11">
        <v>44927</v>
      </c>
      <c r="C558" s="10" t="s">
        <v>5</v>
      </c>
      <c r="D558" s="10" t="s">
        <v>6</v>
      </c>
      <c r="E558" s="12">
        <v>250</v>
      </c>
    </row>
    <row r="559" spans="1:5" thickTop="1" thickBot="1">
      <c r="A559" s="3" t="s">
        <v>77</v>
      </c>
      <c r="B559" s="4">
        <v>44948</v>
      </c>
      <c r="C559" s="3" t="s">
        <v>25</v>
      </c>
      <c r="D559" s="3" t="s">
        <v>17</v>
      </c>
      <c r="E559" s="5">
        <v>768</v>
      </c>
    </row>
    <row r="560" spans="1:5" thickTop="1" thickBot="1">
      <c r="A560" s="10" t="s">
        <v>76</v>
      </c>
      <c r="B560" s="11">
        <v>44949</v>
      </c>
      <c r="C560" s="10" t="s">
        <v>16</v>
      </c>
      <c r="D560" s="10" t="s">
        <v>17</v>
      </c>
      <c r="E560" s="12">
        <v>2889</v>
      </c>
    </row>
    <row r="561" spans="1:5" thickTop="1" thickBot="1">
      <c r="A561" s="3" t="s">
        <v>75</v>
      </c>
      <c r="B561" s="4">
        <v>44930</v>
      </c>
      <c r="C561" s="3" t="s">
        <v>19</v>
      </c>
      <c r="D561" s="3" t="s">
        <v>20</v>
      </c>
      <c r="E561" s="5">
        <v>417</v>
      </c>
    </row>
    <row r="562" spans="1:5" thickTop="1" thickBot="1">
      <c r="A562" s="10" t="s">
        <v>77</v>
      </c>
      <c r="B562" s="11">
        <v>44930</v>
      </c>
      <c r="C562" s="10" t="s">
        <v>9</v>
      </c>
      <c r="D562" s="10" t="s">
        <v>10</v>
      </c>
      <c r="E562" s="12">
        <v>579</v>
      </c>
    </row>
    <row r="563" spans="1:5" thickTop="1" thickBot="1">
      <c r="A563" s="3" t="s">
        <v>73</v>
      </c>
      <c r="B563" s="4">
        <v>44928</v>
      </c>
      <c r="C563" s="3" t="s">
        <v>5</v>
      </c>
      <c r="D563" s="3" t="s">
        <v>6</v>
      </c>
      <c r="E563" s="5">
        <v>1626</v>
      </c>
    </row>
    <row r="564" spans="1:5" thickTop="1" thickBot="1">
      <c r="A564" s="10" t="s">
        <v>73</v>
      </c>
      <c r="B564" s="11">
        <v>44928</v>
      </c>
      <c r="C564" s="10" t="s">
        <v>9</v>
      </c>
      <c r="D564" s="10" t="s">
        <v>10</v>
      </c>
      <c r="E564" s="12">
        <v>2825</v>
      </c>
    </row>
    <row r="565" spans="1:5" thickTop="1" thickBot="1">
      <c r="A565" s="3" t="s">
        <v>74</v>
      </c>
      <c r="B565" s="4">
        <v>44950</v>
      </c>
      <c r="C565" s="3" t="s">
        <v>16</v>
      </c>
      <c r="D565" s="3" t="s">
        <v>17</v>
      </c>
      <c r="E565" s="5">
        <v>2220</v>
      </c>
    </row>
    <row r="566" spans="1:5" thickTop="1" thickBot="1">
      <c r="A566" s="10" t="s">
        <v>73</v>
      </c>
      <c r="B566" s="11">
        <v>44953</v>
      </c>
      <c r="C566" s="10" t="s">
        <v>16</v>
      </c>
      <c r="D566" s="10" t="s">
        <v>17</v>
      </c>
      <c r="E566" s="12">
        <v>1162</v>
      </c>
    </row>
    <row r="567" spans="1:5" thickTop="1" thickBot="1">
      <c r="A567" s="3" t="s">
        <v>76</v>
      </c>
      <c r="B567" s="4">
        <v>44934</v>
      </c>
      <c r="C567" s="3" t="s">
        <v>5</v>
      </c>
      <c r="D567" s="3" t="s">
        <v>6</v>
      </c>
      <c r="E567" s="5">
        <v>1620</v>
      </c>
    </row>
    <row r="568" spans="1:5" thickTop="1" thickBot="1">
      <c r="A568" s="10" t="s">
        <v>74</v>
      </c>
      <c r="B568" s="11">
        <v>44947</v>
      </c>
      <c r="C568" s="10" t="s">
        <v>12</v>
      </c>
      <c r="D568" s="10" t="s">
        <v>13</v>
      </c>
      <c r="E568" s="12">
        <v>2126</v>
      </c>
    </row>
    <row r="569" spans="1:5" thickTop="1" thickBot="1">
      <c r="A569" s="3" t="s">
        <v>75</v>
      </c>
      <c r="B569" s="4">
        <v>44947</v>
      </c>
      <c r="C569" s="3" t="s">
        <v>16</v>
      </c>
      <c r="D569" s="3" t="s">
        <v>17</v>
      </c>
      <c r="E569" s="5">
        <v>164</v>
      </c>
    </row>
    <row r="570" spans="1:5" thickTop="1" thickBot="1">
      <c r="A570" s="10" t="s">
        <v>73</v>
      </c>
      <c r="B570" s="11">
        <v>44938</v>
      </c>
      <c r="C570" s="10" t="s">
        <v>16</v>
      </c>
      <c r="D570" s="10" t="s">
        <v>17</v>
      </c>
      <c r="E570" s="12">
        <v>205</v>
      </c>
    </row>
    <row r="571" spans="1:5" thickTop="1" thickBot="1">
      <c r="A571" s="3" t="s">
        <v>75</v>
      </c>
      <c r="B571" s="4">
        <v>44928</v>
      </c>
      <c r="C571" s="3" t="s">
        <v>25</v>
      </c>
      <c r="D571" s="3" t="s">
        <v>17</v>
      </c>
      <c r="E571" s="5">
        <v>1636</v>
      </c>
    </row>
    <row r="572" spans="1:5" thickTop="1" thickBot="1">
      <c r="A572" s="10" t="s">
        <v>77</v>
      </c>
      <c r="B572" s="11">
        <v>44934</v>
      </c>
      <c r="C572" s="10" t="s">
        <v>19</v>
      </c>
      <c r="D572" s="10" t="s">
        <v>20</v>
      </c>
      <c r="E572" s="12">
        <v>2683</v>
      </c>
    </row>
    <row r="573" spans="1:5" thickTop="1" thickBot="1">
      <c r="A573" s="3" t="s">
        <v>77</v>
      </c>
      <c r="B573" s="4">
        <v>44932</v>
      </c>
      <c r="C573" s="3" t="s">
        <v>19</v>
      </c>
      <c r="D573" s="3" t="s">
        <v>20</v>
      </c>
      <c r="E573" s="5">
        <v>1966</v>
      </c>
    </row>
    <row r="574" spans="1:5" thickTop="1" thickBot="1">
      <c r="A574" s="10" t="s">
        <v>74</v>
      </c>
      <c r="B574" s="11">
        <v>44932</v>
      </c>
      <c r="C574" s="10" t="s">
        <v>19</v>
      </c>
      <c r="D574" s="10" t="s">
        <v>20</v>
      </c>
      <c r="E574" s="12">
        <v>2836</v>
      </c>
    </row>
    <row r="575" spans="1:5" thickTop="1" thickBot="1">
      <c r="A575" s="3" t="s">
        <v>73</v>
      </c>
      <c r="B575" s="4">
        <v>44944</v>
      </c>
      <c r="C575" s="3" t="s">
        <v>25</v>
      </c>
      <c r="D575" s="3" t="s">
        <v>17</v>
      </c>
      <c r="E575" s="5">
        <v>594</v>
      </c>
    </row>
    <row r="576" spans="1:5" thickTop="1" thickBot="1">
      <c r="A576" s="10" t="s">
        <v>74</v>
      </c>
      <c r="B576" s="11">
        <v>44952</v>
      </c>
      <c r="C576" s="10" t="s">
        <v>5</v>
      </c>
      <c r="D576" s="10" t="s">
        <v>6</v>
      </c>
      <c r="E576" s="12">
        <v>1322</v>
      </c>
    </row>
    <row r="577" spans="1:5" thickTop="1" thickBot="1">
      <c r="A577" s="3" t="s">
        <v>74</v>
      </c>
      <c r="B577" s="4">
        <v>44938</v>
      </c>
      <c r="C577" s="3" t="s">
        <v>16</v>
      </c>
      <c r="D577" s="3" t="s">
        <v>17</v>
      </c>
      <c r="E577" s="5">
        <v>1695</v>
      </c>
    </row>
    <row r="578" spans="1:5" thickTop="1" thickBot="1">
      <c r="A578" s="10" t="s">
        <v>76</v>
      </c>
      <c r="B578" s="11">
        <v>44951</v>
      </c>
      <c r="C578" s="10" t="s">
        <v>5</v>
      </c>
      <c r="D578" s="10" t="s">
        <v>6</v>
      </c>
      <c r="E578" s="12">
        <v>1144</v>
      </c>
    </row>
    <row r="579" spans="1:5" thickTop="1" thickBot="1">
      <c r="A579" s="3" t="s">
        <v>73</v>
      </c>
      <c r="B579" s="4">
        <v>44954</v>
      </c>
      <c r="C579" s="3" t="s">
        <v>19</v>
      </c>
      <c r="D579" s="3" t="s">
        <v>20</v>
      </c>
      <c r="E579" s="5">
        <v>1791</v>
      </c>
    </row>
    <row r="580" spans="1:5" thickTop="1" thickBot="1">
      <c r="A580" s="10" t="s">
        <v>73</v>
      </c>
      <c r="B580" s="11">
        <v>44934</v>
      </c>
      <c r="C580" s="10" t="s">
        <v>9</v>
      </c>
      <c r="D580" s="10" t="s">
        <v>10</v>
      </c>
      <c r="E580" s="12">
        <v>1740</v>
      </c>
    </row>
    <row r="581" spans="1:5" thickTop="1" thickBot="1">
      <c r="A581" s="3" t="s">
        <v>74</v>
      </c>
      <c r="B581" s="4">
        <v>44939</v>
      </c>
      <c r="C581" s="3" t="s">
        <v>19</v>
      </c>
      <c r="D581" s="3" t="s">
        <v>20</v>
      </c>
      <c r="E581" s="5">
        <v>2684</v>
      </c>
    </row>
    <row r="582" spans="1:5" thickTop="1" thickBot="1">
      <c r="A582" s="10" t="s">
        <v>77</v>
      </c>
      <c r="B582" s="11">
        <v>44930</v>
      </c>
      <c r="C582" s="10" t="s">
        <v>12</v>
      </c>
      <c r="D582" s="10" t="s">
        <v>13</v>
      </c>
      <c r="E582" s="12">
        <v>2550</v>
      </c>
    </row>
    <row r="583" spans="1:5" thickTop="1" thickBot="1">
      <c r="A583" s="3" t="s">
        <v>75</v>
      </c>
      <c r="B583" s="4">
        <v>44955</v>
      </c>
      <c r="C583" s="3" t="s">
        <v>25</v>
      </c>
      <c r="D583" s="3" t="s">
        <v>17</v>
      </c>
      <c r="E583" s="5">
        <v>2906</v>
      </c>
    </row>
    <row r="584" spans="1:5" thickTop="1" thickBot="1">
      <c r="A584" s="10" t="s">
        <v>75</v>
      </c>
      <c r="B584" s="11">
        <v>44946</v>
      </c>
      <c r="C584" s="10" t="s">
        <v>5</v>
      </c>
      <c r="D584" s="10" t="s">
        <v>6</v>
      </c>
      <c r="E584" s="12">
        <v>503</v>
      </c>
    </row>
    <row r="585" spans="1:5" thickTop="1" thickBot="1">
      <c r="A585" s="3" t="s">
        <v>76</v>
      </c>
      <c r="B585" s="4">
        <v>44932</v>
      </c>
      <c r="C585" s="3" t="s">
        <v>12</v>
      </c>
      <c r="D585" s="3" t="s">
        <v>13</v>
      </c>
      <c r="E585" s="5">
        <v>982</v>
      </c>
    </row>
    <row r="586" spans="1:5" thickTop="1" thickBot="1">
      <c r="A586" s="10" t="s">
        <v>77</v>
      </c>
      <c r="B586" s="11">
        <v>44940</v>
      </c>
      <c r="C586" s="10" t="s">
        <v>12</v>
      </c>
      <c r="D586" s="10" t="s">
        <v>13</v>
      </c>
      <c r="E586" s="12">
        <v>982</v>
      </c>
    </row>
    <row r="587" spans="1:5" thickTop="1" thickBot="1">
      <c r="A587" s="3" t="s">
        <v>77</v>
      </c>
      <c r="B587" s="4">
        <v>44928</v>
      </c>
      <c r="C587" s="3" t="s">
        <v>5</v>
      </c>
      <c r="D587" s="3" t="s">
        <v>6</v>
      </c>
      <c r="E587" s="5">
        <v>728</v>
      </c>
    </row>
    <row r="588" spans="1:5" thickTop="1" thickBot="1">
      <c r="A588" s="10" t="s">
        <v>75</v>
      </c>
      <c r="B588" s="11">
        <v>44931</v>
      </c>
      <c r="C588" s="10" t="s">
        <v>5</v>
      </c>
      <c r="D588" s="10" t="s">
        <v>6</v>
      </c>
      <c r="E588" s="12">
        <v>2767</v>
      </c>
    </row>
    <row r="589" spans="1:5" thickTop="1" thickBot="1">
      <c r="A589" s="3" t="s">
        <v>76</v>
      </c>
      <c r="B589" s="4">
        <v>44934</v>
      </c>
      <c r="C589" s="3" t="s">
        <v>16</v>
      </c>
      <c r="D589" s="3" t="s">
        <v>17</v>
      </c>
      <c r="E589" s="5">
        <v>194</v>
      </c>
    </row>
    <row r="590" spans="1:5" thickTop="1" thickBot="1">
      <c r="A590" s="10" t="s">
        <v>73</v>
      </c>
      <c r="B590" s="11">
        <v>44935</v>
      </c>
      <c r="C590" s="10" t="s">
        <v>19</v>
      </c>
      <c r="D590" s="10" t="s">
        <v>20</v>
      </c>
      <c r="E590" s="12">
        <v>665</v>
      </c>
    </row>
    <row r="591" spans="1:5" thickTop="1" thickBot="1">
      <c r="A591" s="3" t="s">
        <v>76</v>
      </c>
      <c r="B591" s="4">
        <v>44938</v>
      </c>
      <c r="C591" s="3" t="s">
        <v>5</v>
      </c>
      <c r="D591" s="3" t="s">
        <v>6</v>
      </c>
      <c r="E591" s="5">
        <v>2874</v>
      </c>
    </row>
    <row r="592" spans="1:5" thickTop="1" thickBot="1">
      <c r="A592" s="10" t="s">
        <v>77</v>
      </c>
      <c r="B592" s="11">
        <v>44948</v>
      </c>
      <c r="C592" s="10" t="s">
        <v>16</v>
      </c>
      <c r="D592" s="10" t="s">
        <v>17</v>
      </c>
      <c r="E592" s="12">
        <v>360</v>
      </c>
    </row>
    <row r="593" spans="1:5" thickTop="1" thickBot="1">
      <c r="A593" s="3" t="s">
        <v>76</v>
      </c>
      <c r="B593" s="4">
        <v>44933</v>
      </c>
      <c r="C593" s="3" t="s">
        <v>5</v>
      </c>
      <c r="D593" s="3" t="s">
        <v>6</v>
      </c>
      <c r="E593" s="5">
        <v>1808</v>
      </c>
    </row>
    <row r="594" spans="1:5" thickTop="1" thickBot="1">
      <c r="A594" s="10" t="s">
        <v>74</v>
      </c>
      <c r="B594" s="11">
        <v>44956</v>
      </c>
      <c r="C594" s="10" t="s">
        <v>19</v>
      </c>
      <c r="D594" s="10" t="s">
        <v>20</v>
      </c>
      <c r="E594" s="12">
        <v>1886</v>
      </c>
    </row>
    <row r="595" spans="1:5" thickTop="1" thickBot="1">
      <c r="A595" s="3" t="s">
        <v>77</v>
      </c>
      <c r="B595" s="4">
        <v>44946</v>
      </c>
      <c r="C595" s="3" t="s">
        <v>16</v>
      </c>
      <c r="D595" s="3" t="s">
        <v>17</v>
      </c>
      <c r="E595" s="5">
        <v>2718</v>
      </c>
    </row>
    <row r="596" spans="1:5" thickTop="1" thickBot="1">
      <c r="A596" s="10" t="s">
        <v>73</v>
      </c>
      <c r="B596" s="11">
        <v>44947</v>
      </c>
      <c r="C596" s="10" t="s">
        <v>12</v>
      </c>
      <c r="D596" s="10" t="s">
        <v>13</v>
      </c>
      <c r="E596" s="12">
        <v>2930</v>
      </c>
    </row>
    <row r="597" spans="1:5" thickTop="1" thickBot="1">
      <c r="A597" s="3" t="s">
        <v>77</v>
      </c>
      <c r="B597" s="4">
        <v>44953</v>
      </c>
      <c r="C597" s="3" t="s">
        <v>19</v>
      </c>
      <c r="D597" s="3" t="s">
        <v>20</v>
      </c>
      <c r="E597" s="5">
        <v>1670</v>
      </c>
    </row>
    <row r="598" spans="1:5" thickTop="1" thickBot="1">
      <c r="A598" s="10" t="s">
        <v>77</v>
      </c>
      <c r="B598" s="11">
        <v>44951</v>
      </c>
      <c r="C598" s="10" t="s">
        <v>12</v>
      </c>
      <c r="D598" s="10" t="s">
        <v>13</v>
      </c>
      <c r="E598" s="12">
        <v>421</v>
      </c>
    </row>
    <row r="599" spans="1:5" thickTop="1" thickBot="1">
      <c r="A599" s="3" t="s">
        <v>73</v>
      </c>
      <c r="B599" s="4">
        <v>44954</v>
      </c>
      <c r="C599" s="3" t="s">
        <v>25</v>
      </c>
      <c r="D599" s="3" t="s">
        <v>17</v>
      </c>
      <c r="E599" s="5">
        <v>2836</v>
      </c>
    </row>
    <row r="600" spans="1:5" thickTop="1" thickBot="1">
      <c r="A600" s="10" t="s">
        <v>73</v>
      </c>
      <c r="B600" s="11">
        <v>44932</v>
      </c>
      <c r="C600" s="10" t="s">
        <v>25</v>
      </c>
      <c r="D600" s="10" t="s">
        <v>17</v>
      </c>
      <c r="E600" s="12">
        <v>344</v>
      </c>
    </row>
    <row r="601" spans="1:5" thickTop="1" thickBot="1">
      <c r="A601" s="3" t="s">
        <v>77</v>
      </c>
      <c r="B601" s="4">
        <v>44948</v>
      </c>
      <c r="C601" s="3" t="s">
        <v>9</v>
      </c>
      <c r="D601" s="3" t="s">
        <v>10</v>
      </c>
      <c r="E601" s="5">
        <v>400</v>
      </c>
    </row>
    <row r="602" spans="1:5" thickTop="1" thickBot="1">
      <c r="A602" s="10" t="s">
        <v>73</v>
      </c>
      <c r="B602" s="11">
        <v>44927</v>
      </c>
      <c r="C602" s="10" t="s">
        <v>25</v>
      </c>
      <c r="D602" s="10" t="s">
        <v>17</v>
      </c>
      <c r="E602" s="12">
        <v>707</v>
      </c>
    </row>
    <row r="603" spans="1:5" thickTop="1" thickBot="1">
      <c r="A603" s="3" t="s">
        <v>73</v>
      </c>
      <c r="B603" s="4">
        <v>44930</v>
      </c>
      <c r="C603" s="3" t="s">
        <v>5</v>
      </c>
      <c r="D603" s="3" t="s">
        <v>6</v>
      </c>
      <c r="E603" s="5">
        <v>1976</v>
      </c>
    </row>
    <row r="604" spans="1:5" thickTop="1" thickBot="1">
      <c r="A604" s="10" t="s">
        <v>73</v>
      </c>
      <c r="B604" s="11">
        <v>44953</v>
      </c>
      <c r="C604" s="10" t="s">
        <v>9</v>
      </c>
      <c r="D604" s="10" t="s">
        <v>10</v>
      </c>
      <c r="E604" s="12">
        <v>1655</v>
      </c>
    </row>
    <row r="605" spans="1:5" thickTop="1" thickBot="1">
      <c r="A605" s="3" t="s">
        <v>77</v>
      </c>
      <c r="B605" s="4">
        <v>44939</v>
      </c>
      <c r="C605" s="3" t="s">
        <v>16</v>
      </c>
      <c r="D605" s="3" t="s">
        <v>17</v>
      </c>
      <c r="E605" s="5">
        <v>1473</v>
      </c>
    </row>
    <row r="606" spans="1:5" thickTop="1" thickBot="1">
      <c r="A606" s="10" t="s">
        <v>75</v>
      </c>
      <c r="B606" s="11">
        <v>44931</v>
      </c>
      <c r="C606" s="10" t="s">
        <v>16</v>
      </c>
      <c r="D606" s="10" t="s">
        <v>17</v>
      </c>
      <c r="E606" s="12">
        <v>2995</v>
      </c>
    </row>
    <row r="607" spans="1:5" thickTop="1" thickBot="1">
      <c r="A607" s="3" t="s">
        <v>75</v>
      </c>
      <c r="B607" s="4">
        <v>44942</v>
      </c>
      <c r="C607" s="3" t="s">
        <v>12</v>
      </c>
      <c r="D607" s="3" t="s">
        <v>13</v>
      </c>
      <c r="E607" s="5">
        <v>1176</v>
      </c>
    </row>
    <row r="608" spans="1:5" thickTop="1" thickBot="1">
      <c r="A608" s="10" t="s">
        <v>74</v>
      </c>
      <c r="B608" s="11">
        <v>44948</v>
      </c>
      <c r="C608" s="10" t="s">
        <v>16</v>
      </c>
      <c r="D608" s="10" t="s">
        <v>17</v>
      </c>
      <c r="E608" s="12">
        <v>831</v>
      </c>
    </row>
    <row r="609" spans="1:5" thickTop="1" thickBot="1">
      <c r="A609" s="3" t="s">
        <v>76</v>
      </c>
      <c r="B609" s="4">
        <v>44932</v>
      </c>
      <c r="C609" s="3" t="s">
        <v>9</v>
      </c>
      <c r="D609" s="3" t="s">
        <v>10</v>
      </c>
      <c r="E609" s="5">
        <v>299</v>
      </c>
    </row>
    <row r="610" spans="1:5" thickTop="1" thickBot="1">
      <c r="A610" s="10" t="s">
        <v>75</v>
      </c>
      <c r="B610" s="11">
        <v>44954</v>
      </c>
      <c r="C610" s="10" t="s">
        <v>19</v>
      </c>
      <c r="D610" s="10" t="s">
        <v>20</v>
      </c>
      <c r="E610" s="12">
        <v>2016</v>
      </c>
    </row>
    <row r="611" spans="1:5" thickTop="1" thickBot="1">
      <c r="A611" s="3" t="s">
        <v>74</v>
      </c>
      <c r="B611" s="4">
        <v>44937</v>
      </c>
      <c r="C611" s="3" t="s">
        <v>19</v>
      </c>
      <c r="D611" s="3" t="s">
        <v>20</v>
      </c>
      <c r="E611" s="5">
        <v>922</v>
      </c>
    </row>
    <row r="612" spans="1:5" thickTop="1" thickBot="1">
      <c r="A612" s="10" t="s">
        <v>76</v>
      </c>
      <c r="B612" s="11">
        <v>44937</v>
      </c>
      <c r="C612" s="10" t="s">
        <v>5</v>
      </c>
      <c r="D612" s="10" t="s">
        <v>6</v>
      </c>
      <c r="E612" s="12">
        <v>1703</v>
      </c>
    </row>
    <row r="613" spans="1:5" thickTop="1" thickBot="1">
      <c r="A613" s="3" t="s">
        <v>73</v>
      </c>
      <c r="B613" s="4">
        <v>44953</v>
      </c>
      <c r="C613" s="3" t="s">
        <v>5</v>
      </c>
      <c r="D613" s="3" t="s">
        <v>6</v>
      </c>
      <c r="E613" s="5">
        <v>165</v>
      </c>
    </row>
    <row r="614" spans="1:5" thickTop="1" thickBot="1">
      <c r="A614" s="10" t="s">
        <v>76</v>
      </c>
      <c r="B614" s="11">
        <v>44942</v>
      </c>
      <c r="C614" s="10" t="s">
        <v>12</v>
      </c>
      <c r="D614" s="10" t="s">
        <v>13</v>
      </c>
      <c r="E614" s="12">
        <v>891</v>
      </c>
    </row>
    <row r="615" spans="1:5" thickTop="1" thickBot="1">
      <c r="A615" s="3" t="s">
        <v>77</v>
      </c>
      <c r="B615" s="4">
        <v>44935</v>
      </c>
      <c r="C615" s="3" t="s">
        <v>12</v>
      </c>
      <c r="D615" s="3" t="s">
        <v>13</v>
      </c>
      <c r="E615" s="5">
        <v>2450</v>
      </c>
    </row>
    <row r="616" spans="1:5" thickTop="1" thickBot="1">
      <c r="A616" s="10" t="s">
        <v>76</v>
      </c>
      <c r="B616" s="11">
        <v>44946</v>
      </c>
      <c r="C616" s="10" t="s">
        <v>19</v>
      </c>
      <c r="D616" s="10" t="s">
        <v>20</v>
      </c>
      <c r="E616" s="12">
        <v>1349</v>
      </c>
    </row>
    <row r="617" spans="1:5" thickTop="1" thickBot="1">
      <c r="A617" s="3" t="s">
        <v>75</v>
      </c>
      <c r="B617" s="4">
        <v>44951</v>
      </c>
      <c r="C617" s="3" t="s">
        <v>25</v>
      </c>
      <c r="D617" s="3" t="s">
        <v>17</v>
      </c>
      <c r="E617" s="5">
        <v>281</v>
      </c>
    </row>
    <row r="618" spans="1:5" thickTop="1" thickBot="1">
      <c r="A618" s="10" t="s">
        <v>75</v>
      </c>
      <c r="B618" s="11">
        <v>44933</v>
      </c>
      <c r="C618" s="10" t="s">
        <v>16</v>
      </c>
      <c r="D618" s="10" t="s">
        <v>17</v>
      </c>
      <c r="E618" s="12">
        <v>2453</v>
      </c>
    </row>
    <row r="619" spans="1:5" thickTop="1" thickBot="1">
      <c r="A619" s="3" t="s">
        <v>73</v>
      </c>
      <c r="B619" s="4">
        <v>44929</v>
      </c>
      <c r="C619" s="3" t="s">
        <v>5</v>
      </c>
      <c r="D619" s="3" t="s">
        <v>6</v>
      </c>
      <c r="E619" s="5">
        <v>496</v>
      </c>
    </row>
    <row r="620" spans="1:5" thickTop="1" thickBot="1">
      <c r="A620" s="10" t="s">
        <v>74</v>
      </c>
      <c r="B620" s="11">
        <v>44952</v>
      </c>
      <c r="C620" s="10" t="s">
        <v>16</v>
      </c>
      <c r="D620" s="10" t="s">
        <v>17</v>
      </c>
      <c r="E620" s="12">
        <v>1449</v>
      </c>
    </row>
    <row r="621" spans="1:5" thickTop="1" thickBot="1">
      <c r="A621" s="3" t="s">
        <v>73</v>
      </c>
      <c r="B621" s="4">
        <v>44929</v>
      </c>
      <c r="C621" s="3" t="s">
        <v>9</v>
      </c>
      <c r="D621" s="3" t="s">
        <v>10</v>
      </c>
      <c r="E621" s="5">
        <v>1911</v>
      </c>
    </row>
    <row r="622" spans="1:5" thickTop="1" thickBot="1">
      <c r="A622" s="10" t="s">
        <v>73</v>
      </c>
      <c r="B622" s="11">
        <v>44956</v>
      </c>
      <c r="C622" s="10" t="s">
        <v>9</v>
      </c>
      <c r="D622" s="10" t="s">
        <v>10</v>
      </c>
      <c r="E622" s="12">
        <v>2742</v>
      </c>
    </row>
    <row r="623" spans="1:5" thickTop="1" thickBot="1">
      <c r="A623" s="3" t="s">
        <v>76</v>
      </c>
      <c r="B623" s="4">
        <v>44946</v>
      </c>
      <c r="C623" s="3" t="s">
        <v>12</v>
      </c>
      <c r="D623" s="3" t="s">
        <v>13</v>
      </c>
      <c r="E623" s="5">
        <v>332</v>
      </c>
    </row>
    <row r="624" spans="1:5" thickTop="1" thickBot="1">
      <c r="A624" s="10" t="s">
        <v>74</v>
      </c>
      <c r="B624" s="11">
        <v>44942</v>
      </c>
      <c r="C624" s="10" t="s">
        <v>25</v>
      </c>
      <c r="D624" s="10" t="s">
        <v>17</v>
      </c>
      <c r="E624" s="12">
        <v>1049</v>
      </c>
    </row>
    <row r="625" spans="1:5" thickTop="1" thickBot="1">
      <c r="A625" s="3" t="s">
        <v>76</v>
      </c>
      <c r="B625" s="4">
        <v>44927</v>
      </c>
      <c r="C625" s="3" t="s">
        <v>19</v>
      </c>
      <c r="D625" s="3" t="s">
        <v>20</v>
      </c>
      <c r="E625" s="5">
        <v>1646</v>
      </c>
    </row>
    <row r="626" spans="1:5" thickTop="1" thickBot="1">
      <c r="A626" s="10" t="s">
        <v>77</v>
      </c>
      <c r="B626" s="11">
        <v>44947</v>
      </c>
      <c r="C626" s="10" t="s">
        <v>16</v>
      </c>
      <c r="D626" s="10" t="s">
        <v>17</v>
      </c>
      <c r="E626" s="12">
        <v>2294</v>
      </c>
    </row>
    <row r="627" spans="1:5" thickTop="1" thickBot="1">
      <c r="A627" s="3" t="s">
        <v>73</v>
      </c>
      <c r="B627" s="4">
        <v>44936</v>
      </c>
      <c r="C627" s="3" t="s">
        <v>9</v>
      </c>
      <c r="D627" s="3" t="s">
        <v>10</v>
      </c>
      <c r="E627" s="5">
        <v>676</v>
      </c>
    </row>
    <row r="628" spans="1:5" thickTop="1" thickBot="1">
      <c r="A628" s="10" t="s">
        <v>73</v>
      </c>
      <c r="B628" s="11">
        <v>44946</v>
      </c>
      <c r="C628" s="10" t="s">
        <v>12</v>
      </c>
      <c r="D628" s="10" t="s">
        <v>13</v>
      </c>
      <c r="E628" s="12">
        <v>2134</v>
      </c>
    </row>
    <row r="629" spans="1:5" thickTop="1" thickBot="1">
      <c r="A629" s="3" t="s">
        <v>76</v>
      </c>
      <c r="B629" s="4">
        <v>44951</v>
      </c>
      <c r="C629" s="3" t="s">
        <v>12</v>
      </c>
      <c r="D629" s="3" t="s">
        <v>13</v>
      </c>
      <c r="E629" s="5">
        <v>208</v>
      </c>
    </row>
    <row r="630" spans="1:5" thickTop="1" thickBot="1">
      <c r="A630" s="10" t="s">
        <v>75</v>
      </c>
      <c r="B630" s="11">
        <v>44952</v>
      </c>
      <c r="C630" s="10" t="s">
        <v>12</v>
      </c>
      <c r="D630" s="10" t="s">
        <v>13</v>
      </c>
      <c r="E630" s="12">
        <v>573</v>
      </c>
    </row>
    <row r="631" spans="1:5" thickTop="1" thickBot="1">
      <c r="A631" s="3" t="s">
        <v>75</v>
      </c>
      <c r="B631" s="4">
        <v>44941</v>
      </c>
      <c r="C631" s="3" t="s">
        <v>5</v>
      </c>
      <c r="D631" s="3" t="s">
        <v>6</v>
      </c>
      <c r="E631" s="5">
        <v>388</v>
      </c>
    </row>
    <row r="632" spans="1:5" thickTop="1" thickBot="1">
      <c r="A632" s="10" t="s">
        <v>75</v>
      </c>
      <c r="B632" s="11">
        <v>44937</v>
      </c>
      <c r="C632" s="10" t="s">
        <v>9</v>
      </c>
      <c r="D632" s="10" t="s">
        <v>10</v>
      </c>
      <c r="E632" s="12">
        <v>2948</v>
      </c>
    </row>
    <row r="633" spans="1:5" thickTop="1" thickBot="1">
      <c r="A633" s="3" t="s">
        <v>75</v>
      </c>
      <c r="B633" s="4">
        <v>44927</v>
      </c>
      <c r="C633" s="3" t="s">
        <v>25</v>
      </c>
      <c r="D633" s="3" t="s">
        <v>17</v>
      </c>
      <c r="E633" s="5">
        <v>2268</v>
      </c>
    </row>
    <row r="634" spans="1:5" thickTop="1" thickBot="1">
      <c r="A634" s="10" t="s">
        <v>75</v>
      </c>
      <c r="B634" s="11">
        <v>44955</v>
      </c>
      <c r="C634" s="10" t="s">
        <v>16</v>
      </c>
      <c r="D634" s="10" t="s">
        <v>17</v>
      </c>
      <c r="E634" s="12">
        <v>2037</v>
      </c>
    </row>
    <row r="635" spans="1:5" thickTop="1" thickBot="1">
      <c r="A635" s="3" t="s">
        <v>75</v>
      </c>
      <c r="B635" s="4">
        <v>44949</v>
      </c>
      <c r="C635" s="3" t="s">
        <v>5</v>
      </c>
      <c r="D635" s="3" t="s">
        <v>6</v>
      </c>
      <c r="E635" s="5">
        <v>1873</v>
      </c>
    </row>
    <row r="636" spans="1:5" thickTop="1" thickBot="1">
      <c r="A636" s="10" t="s">
        <v>75</v>
      </c>
      <c r="B636" s="11">
        <v>44929</v>
      </c>
      <c r="C636" s="10" t="s">
        <v>9</v>
      </c>
      <c r="D636" s="10" t="s">
        <v>10</v>
      </c>
      <c r="E636" s="12">
        <v>2469</v>
      </c>
    </row>
    <row r="637" spans="1:5" thickTop="1" thickBot="1">
      <c r="A637" s="3" t="s">
        <v>77</v>
      </c>
      <c r="B637" s="4">
        <v>44957</v>
      </c>
      <c r="C637" s="3" t="s">
        <v>5</v>
      </c>
      <c r="D637" s="3" t="s">
        <v>6</v>
      </c>
      <c r="E637" s="5">
        <v>2428</v>
      </c>
    </row>
    <row r="638" spans="1:5" thickTop="1" thickBot="1">
      <c r="A638" s="10" t="s">
        <v>75</v>
      </c>
      <c r="B638" s="11">
        <v>44954</v>
      </c>
      <c r="C638" s="10" t="s">
        <v>9</v>
      </c>
      <c r="D638" s="10" t="s">
        <v>10</v>
      </c>
      <c r="E638" s="12">
        <v>2327</v>
      </c>
    </row>
    <row r="639" spans="1:5" thickTop="1" thickBot="1">
      <c r="A639" s="3" t="s">
        <v>73</v>
      </c>
      <c r="B639" s="4">
        <v>44937</v>
      </c>
      <c r="C639" s="3" t="s">
        <v>16</v>
      </c>
      <c r="D639" s="3" t="s">
        <v>17</v>
      </c>
      <c r="E639" s="5">
        <v>1712</v>
      </c>
    </row>
    <row r="640" spans="1:5" thickTop="1" thickBot="1">
      <c r="A640" s="10" t="s">
        <v>73</v>
      </c>
      <c r="B640" s="11">
        <v>44927</v>
      </c>
      <c r="C640" s="10" t="s">
        <v>5</v>
      </c>
      <c r="D640" s="10" t="s">
        <v>6</v>
      </c>
      <c r="E640" s="12">
        <v>2436</v>
      </c>
    </row>
    <row r="641" spans="1:5" thickTop="1" thickBot="1">
      <c r="A641" s="3" t="s">
        <v>73</v>
      </c>
      <c r="B641" s="4">
        <v>44945</v>
      </c>
      <c r="C641" s="3" t="s">
        <v>16</v>
      </c>
      <c r="D641" s="3" t="s">
        <v>17</v>
      </c>
      <c r="E641" s="5">
        <v>2355</v>
      </c>
    </row>
    <row r="642" spans="1:5" thickTop="1" thickBot="1">
      <c r="A642" s="10" t="s">
        <v>77</v>
      </c>
      <c r="B642" s="11">
        <v>44949</v>
      </c>
      <c r="C642" s="10" t="s">
        <v>12</v>
      </c>
      <c r="D642" s="10" t="s">
        <v>13</v>
      </c>
      <c r="E642" s="12">
        <v>263</v>
      </c>
    </row>
    <row r="643" spans="1:5" thickTop="1" thickBot="1">
      <c r="A643" s="3" t="s">
        <v>77</v>
      </c>
      <c r="B643" s="4">
        <v>44939</v>
      </c>
      <c r="C643" s="3" t="s">
        <v>5</v>
      </c>
      <c r="D643" s="3" t="s">
        <v>6</v>
      </c>
      <c r="E643" s="5">
        <v>2402</v>
      </c>
    </row>
    <row r="644" spans="1:5" thickTop="1" thickBot="1">
      <c r="A644" s="10" t="s">
        <v>75</v>
      </c>
      <c r="B644" s="11">
        <v>44943</v>
      </c>
      <c r="C644" s="10" t="s">
        <v>5</v>
      </c>
      <c r="D644" s="10" t="s">
        <v>6</v>
      </c>
      <c r="E644" s="12">
        <v>1913</v>
      </c>
    </row>
    <row r="645" spans="1:5" thickTop="1" thickBot="1">
      <c r="A645" s="3" t="s">
        <v>73</v>
      </c>
      <c r="B645" s="4">
        <v>44933</v>
      </c>
      <c r="C645" s="3" t="s">
        <v>16</v>
      </c>
      <c r="D645" s="3" t="s">
        <v>17</v>
      </c>
      <c r="E645" s="5">
        <v>2602</v>
      </c>
    </row>
    <row r="646" spans="1:5" thickTop="1" thickBot="1">
      <c r="A646" s="10" t="s">
        <v>77</v>
      </c>
      <c r="B646" s="11">
        <v>44945</v>
      </c>
      <c r="C646" s="10" t="s">
        <v>5</v>
      </c>
      <c r="D646" s="10" t="s">
        <v>6</v>
      </c>
      <c r="E646" s="12">
        <v>2993</v>
      </c>
    </row>
    <row r="647" spans="1:5" thickTop="1" thickBot="1">
      <c r="A647" s="3" t="s">
        <v>76</v>
      </c>
      <c r="B647" s="4">
        <v>44933</v>
      </c>
      <c r="C647" s="3" t="s">
        <v>16</v>
      </c>
      <c r="D647" s="3" t="s">
        <v>17</v>
      </c>
      <c r="E647" s="5">
        <v>2490</v>
      </c>
    </row>
    <row r="648" spans="1:5" thickTop="1" thickBot="1">
      <c r="A648" s="10" t="s">
        <v>73</v>
      </c>
      <c r="B648" s="11">
        <v>44928</v>
      </c>
      <c r="C648" s="10" t="s">
        <v>12</v>
      </c>
      <c r="D648" s="10" t="s">
        <v>13</v>
      </c>
      <c r="E648" s="12">
        <v>2485</v>
      </c>
    </row>
    <row r="649" spans="1:5" thickTop="1" thickBot="1">
      <c r="A649" s="3" t="s">
        <v>73</v>
      </c>
      <c r="B649" s="4">
        <v>44927</v>
      </c>
      <c r="C649" s="3" t="s">
        <v>19</v>
      </c>
      <c r="D649" s="3" t="s">
        <v>20</v>
      </c>
      <c r="E649" s="5">
        <v>2050</v>
      </c>
    </row>
    <row r="650" spans="1:5" thickTop="1" thickBot="1">
      <c r="A650" s="10" t="s">
        <v>74</v>
      </c>
      <c r="B650" s="11">
        <v>44937</v>
      </c>
      <c r="C650" s="10" t="s">
        <v>9</v>
      </c>
      <c r="D650" s="10" t="s">
        <v>10</v>
      </c>
      <c r="E650" s="12">
        <v>1525</v>
      </c>
    </row>
    <row r="651" spans="1:5" thickTop="1" thickBot="1">
      <c r="A651" s="3" t="s">
        <v>75</v>
      </c>
      <c r="B651" s="4">
        <v>44946</v>
      </c>
      <c r="C651" s="3" t="s">
        <v>12</v>
      </c>
      <c r="D651" s="3" t="s">
        <v>13</v>
      </c>
      <c r="E651" s="5">
        <v>1065</v>
      </c>
    </row>
    <row r="652" spans="1:5" thickTop="1" thickBot="1">
      <c r="A652" s="10" t="s">
        <v>73</v>
      </c>
      <c r="B652" s="11">
        <v>44947</v>
      </c>
      <c r="C652" s="10" t="s">
        <v>16</v>
      </c>
      <c r="D652" s="10" t="s">
        <v>17</v>
      </c>
      <c r="E652" s="12">
        <v>2498</v>
      </c>
    </row>
    <row r="653" spans="1:5" thickTop="1" thickBot="1">
      <c r="A653" s="3" t="s">
        <v>76</v>
      </c>
      <c r="B653" s="4">
        <v>44931</v>
      </c>
      <c r="C653" s="3" t="s">
        <v>5</v>
      </c>
      <c r="D653" s="3" t="s">
        <v>6</v>
      </c>
      <c r="E653" s="5">
        <v>352</v>
      </c>
    </row>
    <row r="654" spans="1:5" thickTop="1" thickBot="1">
      <c r="A654" s="10" t="s">
        <v>77</v>
      </c>
      <c r="B654" s="11">
        <v>44932</v>
      </c>
      <c r="C654" s="10" t="s">
        <v>9</v>
      </c>
      <c r="D654" s="10" t="s">
        <v>10</v>
      </c>
      <c r="E654" s="12">
        <v>1306</v>
      </c>
    </row>
    <row r="655" spans="1:5" thickTop="1" thickBot="1">
      <c r="A655" s="3" t="s">
        <v>75</v>
      </c>
      <c r="B655" s="4">
        <v>44957</v>
      </c>
      <c r="C655" s="3" t="s">
        <v>12</v>
      </c>
      <c r="D655" s="3" t="s">
        <v>13</v>
      </c>
      <c r="E655" s="5">
        <v>2590</v>
      </c>
    </row>
    <row r="656" spans="1:5" thickTop="1" thickBot="1">
      <c r="A656" s="10" t="s">
        <v>73</v>
      </c>
      <c r="B656" s="11">
        <v>44929</v>
      </c>
      <c r="C656" s="10" t="s">
        <v>16</v>
      </c>
      <c r="D656" s="10" t="s">
        <v>17</v>
      </c>
      <c r="E656" s="12">
        <v>429</v>
      </c>
    </row>
    <row r="657" spans="1:5" thickTop="1" thickBot="1">
      <c r="A657" s="3" t="s">
        <v>77</v>
      </c>
      <c r="B657" s="4">
        <v>44952</v>
      </c>
      <c r="C657" s="3" t="s">
        <v>5</v>
      </c>
      <c r="D657" s="3" t="s">
        <v>6</v>
      </c>
      <c r="E657" s="5">
        <v>2957</v>
      </c>
    </row>
    <row r="658" spans="1:5" thickTop="1" thickBot="1">
      <c r="A658" s="10" t="s">
        <v>75</v>
      </c>
      <c r="B658" s="11">
        <v>44948</v>
      </c>
      <c r="C658" s="10" t="s">
        <v>25</v>
      </c>
      <c r="D658" s="10" t="s">
        <v>17</v>
      </c>
      <c r="E658" s="12">
        <v>2397</v>
      </c>
    </row>
    <row r="659" spans="1:5" thickTop="1" thickBot="1">
      <c r="A659" s="3" t="s">
        <v>77</v>
      </c>
      <c r="B659" s="4">
        <v>44929</v>
      </c>
      <c r="C659" s="3" t="s">
        <v>12</v>
      </c>
      <c r="D659" s="3" t="s">
        <v>13</v>
      </c>
      <c r="E659" s="5">
        <v>1442</v>
      </c>
    </row>
    <row r="660" spans="1:5" thickTop="1" thickBot="1">
      <c r="A660" s="10" t="s">
        <v>75</v>
      </c>
      <c r="B660" s="11">
        <v>44927</v>
      </c>
      <c r="C660" s="10" t="s">
        <v>16</v>
      </c>
      <c r="D660" s="10" t="s">
        <v>17</v>
      </c>
      <c r="E660" s="12">
        <v>771</v>
      </c>
    </row>
    <row r="661" spans="1:5" thickTop="1" thickBot="1">
      <c r="A661" s="3" t="s">
        <v>75</v>
      </c>
      <c r="B661" s="4">
        <v>44956</v>
      </c>
      <c r="C661" s="3" t="s">
        <v>25</v>
      </c>
      <c r="D661" s="3" t="s">
        <v>17</v>
      </c>
      <c r="E661" s="5">
        <v>2745</v>
      </c>
    </row>
    <row r="662" spans="1:5" thickTop="1" thickBot="1">
      <c r="A662" s="10" t="s">
        <v>77</v>
      </c>
      <c r="B662" s="11">
        <v>44942</v>
      </c>
      <c r="C662" s="10" t="s">
        <v>5</v>
      </c>
      <c r="D662" s="10" t="s">
        <v>6</v>
      </c>
      <c r="E662" s="12">
        <v>1208</v>
      </c>
    </row>
    <row r="663" spans="1:5" thickTop="1" thickBot="1">
      <c r="A663" s="3" t="s">
        <v>75</v>
      </c>
      <c r="B663" s="4">
        <v>44936</v>
      </c>
      <c r="C663" s="3" t="s">
        <v>5</v>
      </c>
      <c r="D663" s="3" t="s">
        <v>6</v>
      </c>
      <c r="E663" s="5">
        <v>2767</v>
      </c>
    </row>
    <row r="664" spans="1:5" thickTop="1" thickBot="1">
      <c r="A664" s="10" t="s">
        <v>74</v>
      </c>
      <c r="B664" s="11">
        <v>44956</v>
      </c>
      <c r="C664" s="10" t="s">
        <v>5</v>
      </c>
      <c r="D664" s="10" t="s">
        <v>6</v>
      </c>
      <c r="E664" s="12">
        <v>1569</v>
      </c>
    </row>
    <row r="665" spans="1:5" thickTop="1" thickBot="1">
      <c r="A665" s="3" t="s">
        <v>77</v>
      </c>
      <c r="B665" s="4">
        <v>44953</v>
      </c>
      <c r="C665" s="3" t="s">
        <v>12</v>
      </c>
      <c r="D665" s="3" t="s">
        <v>13</v>
      </c>
      <c r="E665" s="5">
        <v>2089</v>
      </c>
    </row>
    <row r="666" spans="1:5" thickTop="1" thickBot="1">
      <c r="A666" s="10" t="s">
        <v>77</v>
      </c>
      <c r="B666" s="11">
        <v>44957</v>
      </c>
      <c r="C666" s="10" t="s">
        <v>12</v>
      </c>
      <c r="D666" s="10" t="s">
        <v>13</v>
      </c>
      <c r="E666" s="12">
        <v>1188</v>
      </c>
    </row>
    <row r="667" spans="1:5" thickTop="1" thickBot="1">
      <c r="A667" s="3" t="s">
        <v>74</v>
      </c>
      <c r="B667" s="4">
        <v>44927</v>
      </c>
      <c r="C667" s="3" t="s">
        <v>16</v>
      </c>
      <c r="D667" s="3" t="s">
        <v>17</v>
      </c>
      <c r="E667" s="5">
        <v>210</v>
      </c>
    </row>
    <row r="668" spans="1:5" thickTop="1" thickBot="1">
      <c r="A668" s="10" t="s">
        <v>76</v>
      </c>
      <c r="B668" s="11">
        <v>44950</v>
      </c>
      <c r="C668" s="10" t="s">
        <v>16</v>
      </c>
      <c r="D668" s="10" t="s">
        <v>17</v>
      </c>
      <c r="E668" s="12">
        <v>985</v>
      </c>
    </row>
    <row r="669" spans="1:5" thickTop="1" thickBot="1">
      <c r="A669" s="3" t="s">
        <v>76</v>
      </c>
      <c r="B669" s="4">
        <v>44947</v>
      </c>
      <c r="C669" s="3" t="s">
        <v>9</v>
      </c>
      <c r="D669" s="3" t="s">
        <v>10</v>
      </c>
      <c r="E669" s="5">
        <v>1513</v>
      </c>
    </row>
    <row r="670" spans="1:5" thickTop="1" thickBot="1">
      <c r="A670" s="10" t="s">
        <v>73</v>
      </c>
      <c r="B670" s="11">
        <v>44934</v>
      </c>
      <c r="C670" s="10" t="s">
        <v>16</v>
      </c>
      <c r="D670" s="10" t="s">
        <v>17</v>
      </c>
      <c r="E670" s="12">
        <v>104</v>
      </c>
    </row>
    <row r="671" spans="1:5" thickTop="1" thickBot="1">
      <c r="A671" s="3" t="s">
        <v>75</v>
      </c>
      <c r="B671" s="4">
        <v>44953</v>
      </c>
      <c r="C671" s="3" t="s">
        <v>12</v>
      </c>
      <c r="D671" s="3" t="s">
        <v>13</v>
      </c>
      <c r="E671" s="5">
        <v>2066</v>
      </c>
    </row>
    <row r="672" spans="1:5" thickTop="1" thickBot="1">
      <c r="A672" s="10" t="s">
        <v>75</v>
      </c>
      <c r="B672" s="11">
        <v>44928</v>
      </c>
      <c r="C672" s="10" t="s">
        <v>12</v>
      </c>
      <c r="D672" s="10" t="s">
        <v>13</v>
      </c>
      <c r="E672" s="12">
        <v>148</v>
      </c>
    </row>
    <row r="673" spans="1:5" thickTop="1" thickBot="1">
      <c r="A673" s="3" t="s">
        <v>73</v>
      </c>
      <c r="B673" s="4">
        <v>44953</v>
      </c>
      <c r="C673" s="3" t="s">
        <v>25</v>
      </c>
      <c r="D673" s="3" t="s">
        <v>17</v>
      </c>
      <c r="E673" s="5">
        <v>478</v>
      </c>
    </row>
    <row r="674" spans="1:5" thickTop="1" thickBot="1">
      <c r="A674" s="10" t="s">
        <v>77</v>
      </c>
      <c r="B674" s="11">
        <v>44952</v>
      </c>
      <c r="C674" s="10" t="s">
        <v>25</v>
      </c>
      <c r="D674" s="10" t="s">
        <v>17</v>
      </c>
      <c r="E674" s="12">
        <v>427</v>
      </c>
    </row>
    <row r="675" spans="1:5" thickTop="1" thickBot="1">
      <c r="A675" s="3" t="s">
        <v>73</v>
      </c>
      <c r="B675" s="4">
        <v>44939</v>
      </c>
      <c r="C675" s="3" t="s">
        <v>16</v>
      </c>
      <c r="D675" s="3" t="s">
        <v>17</v>
      </c>
      <c r="E675" s="5">
        <v>270</v>
      </c>
    </row>
    <row r="676" spans="1:5" thickTop="1" thickBot="1">
      <c r="A676" s="10" t="s">
        <v>73</v>
      </c>
      <c r="B676" s="11">
        <v>44937</v>
      </c>
      <c r="C676" s="10" t="s">
        <v>25</v>
      </c>
      <c r="D676" s="10" t="s">
        <v>17</v>
      </c>
      <c r="E676" s="12">
        <v>151</v>
      </c>
    </row>
    <row r="677" spans="1:5" thickTop="1" thickBot="1">
      <c r="A677" s="3" t="s">
        <v>76</v>
      </c>
      <c r="B677" s="4">
        <v>44957</v>
      </c>
      <c r="C677" s="3" t="s">
        <v>25</v>
      </c>
      <c r="D677" s="3" t="s">
        <v>17</v>
      </c>
      <c r="E677" s="5">
        <v>2535</v>
      </c>
    </row>
    <row r="678" spans="1:5" thickTop="1" thickBot="1">
      <c r="A678" s="10" t="s">
        <v>77</v>
      </c>
      <c r="B678" s="11">
        <v>44933</v>
      </c>
      <c r="C678" s="10" t="s">
        <v>9</v>
      </c>
      <c r="D678" s="10" t="s">
        <v>10</v>
      </c>
      <c r="E678" s="12">
        <v>2245</v>
      </c>
    </row>
    <row r="679" spans="1:5" thickTop="1" thickBot="1">
      <c r="A679" s="3" t="s">
        <v>74</v>
      </c>
      <c r="B679" s="4">
        <v>44936</v>
      </c>
      <c r="C679" s="3" t="s">
        <v>16</v>
      </c>
      <c r="D679" s="3" t="s">
        <v>17</v>
      </c>
      <c r="E679" s="5">
        <v>1103</v>
      </c>
    </row>
    <row r="680" spans="1:5" thickTop="1" thickBot="1">
      <c r="A680" s="10" t="s">
        <v>74</v>
      </c>
      <c r="B680" s="11">
        <v>44954</v>
      </c>
      <c r="C680" s="10" t="s">
        <v>12</v>
      </c>
      <c r="D680" s="10" t="s">
        <v>13</v>
      </c>
      <c r="E680" s="12">
        <v>1929</v>
      </c>
    </row>
    <row r="681" spans="1:5" thickTop="1" thickBot="1">
      <c r="A681" s="3" t="s">
        <v>75</v>
      </c>
      <c r="B681" s="4">
        <v>44941</v>
      </c>
      <c r="C681" s="3" t="s">
        <v>25</v>
      </c>
      <c r="D681" s="3" t="s">
        <v>17</v>
      </c>
      <c r="E681" s="5">
        <v>2235</v>
      </c>
    </row>
    <row r="682" spans="1:5" thickTop="1" thickBot="1">
      <c r="A682" s="10" t="s">
        <v>73</v>
      </c>
      <c r="B682" s="11">
        <v>44935</v>
      </c>
      <c r="C682" s="10" t="s">
        <v>25</v>
      </c>
      <c r="D682" s="10" t="s">
        <v>17</v>
      </c>
      <c r="E682" s="12">
        <v>983</v>
      </c>
    </row>
    <row r="683" spans="1:5" thickTop="1" thickBot="1">
      <c r="A683" s="3" t="s">
        <v>75</v>
      </c>
      <c r="B683" s="4">
        <v>44932</v>
      </c>
      <c r="C683" s="3" t="s">
        <v>25</v>
      </c>
      <c r="D683" s="3" t="s">
        <v>17</v>
      </c>
      <c r="E683" s="5">
        <v>1251</v>
      </c>
    </row>
    <row r="684" spans="1:5" thickTop="1" thickBot="1">
      <c r="A684" s="10" t="s">
        <v>77</v>
      </c>
      <c r="B684" s="11">
        <v>44943</v>
      </c>
      <c r="C684" s="10" t="s">
        <v>5</v>
      </c>
      <c r="D684" s="10" t="s">
        <v>6</v>
      </c>
      <c r="E684" s="12">
        <v>1236</v>
      </c>
    </row>
    <row r="685" spans="1:5" thickTop="1" thickBot="1">
      <c r="A685" s="3" t="s">
        <v>74</v>
      </c>
      <c r="B685" s="4">
        <v>44957</v>
      </c>
      <c r="C685" s="3" t="s">
        <v>5</v>
      </c>
      <c r="D685" s="3" t="s">
        <v>6</v>
      </c>
      <c r="E685" s="5">
        <v>1159</v>
      </c>
    </row>
    <row r="686" spans="1:5" thickTop="1" thickBot="1">
      <c r="A686" s="10" t="s">
        <v>76</v>
      </c>
      <c r="B686" s="11">
        <v>44936</v>
      </c>
      <c r="C686" s="10" t="s">
        <v>5</v>
      </c>
      <c r="D686" s="10" t="s">
        <v>6</v>
      </c>
      <c r="E686" s="12">
        <v>1154</v>
      </c>
    </row>
    <row r="687" spans="1:5" thickTop="1" thickBot="1">
      <c r="A687" s="3" t="s">
        <v>75</v>
      </c>
      <c r="B687" s="4">
        <v>44950</v>
      </c>
      <c r="C687" s="3" t="s">
        <v>16</v>
      </c>
      <c r="D687" s="3" t="s">
        <v>17</v>
      </c>
      <c r="E687" s="5">
        <v>2834</v>
      </c>
    </row>
    <row r="688" spans="1:5" thickTop="1" thickBot="1">
      <c r="A688" s="10" t="s">
        <v>75</v>
      </c>
      <c r="B688" s="11">
        <v>44944</v>
      </c>
      <c r="C688" s="10" t="s">
        <v>25</v>
      </c>
      <c r="D688" s="10" t="s">
        <v>17</v>
      </c>
      <c r="E688" s="12">
        <v>710</v>
      </c>
    </row>
    <row r="689" spans="1:5" thickTop="1" thickBot="1">
      <c r="A689" s="3" t="s">
        <v>74</v>
      </c>
      <c r="B689" s="4">
        <v>44949</v>
      </c>
      <c r="C689" s="3" t="s">
        <v>12</v>
      </c>
      <c r="D689" s="3" t="s">
        <v>13</v>
      </c>
      <c r="E689" s="5">
        <v>1838</v>
      </c>
    </row>
    <row r="690" spans="1:5" thickTop="1" thickBot="1">
      <c r="A690" s="10" t="s">
        <v>74</v>
      </c>
      <c r="B690" s="11">
        <v>44943</v>
      </c>
      <c r="C690" s="10" t="s">
        <v>5</v>
      </c>
      <c r="D690" s="10" t="s">
        <v>6</v>
      </c>
      <c r="E690" s="12">
        <v>2618</v>
      </c>
    </row>
    <row r="691" spans="1:5" thickTop="1" thickBot="1">
      <c r="A691" s="3" t="s">
        <v>73</v>
      </c>
      <c r="B691" s="4">
        <v>44930</v>
      </c>
      <c r="C691" s="3" t="s">
        <v>16</v>
      </c>
      <c r="D691" s="3" t="s">
        <v>17</v>
      </c>
      <c r="E691" s="5">
        <v>1622</v>
      </c>
    </row>
    <row r="692" spans="1:5" thickTop="1" thickBot="1">
      <c r="A692" s="10" t="s">
        <v>74</v>
      </c>
      <c r="B692" s="11">
        <v>44945</v>
      </c>
      <c r="C692" s="10" t="s">
        <v>16</v>
      </c>
      <c r="D692" s="10" t="s">
        <v>17</v>
      </c>
      <c r="E692" s="12">
        <v>149</v>
      </c>
    </row>
    <row r="693" spans="1:5" thickTop="1" thickBot="1">
      <c r="A693" s="3" t="s">
        <v>75</v>
      </c>
      <c r="B693" s="4">
        <v>44947</v>
      </c>
      <c r="C693" s="3" t="s">
        <v>5</v>
      </c>
      <c r="D693" s="3" t="s">
        <v>6</v>
      </c>
      <c r="E693" s="5">
        <v>2023</v>
      </c>
    </row>
    <row r="694" spans="1:5" thickTop="1" thickBot="1">
      <c r="A694" s="10" t="s">
        <v>73</v>
      </c>
      <c r="B694" s="11">
        <v>44946</v>
      </c>
      <c r="C694" s="10" t="s">
        <v>25</v>
      </c>
      <c r="D694" s="10" t="s">
        <v>17</v>
      </c>
      <c r="E694" s="12">
        <v>1371</v>
      </c>
    </row>
    <row r="695" spans="1:5" thickTop="1" thickBot="1">
      <c r="A695" s="3" t="s">
        <v>74</v>
      </c>
      <c r="B695" s="4">
        <v>44927</v>
      </c>
      <c r="C695" s="3" t="s">
        <v>25</v>
      </c>
      <c r="D695" s="3" t="s">
        <v>17</v>
      </c>
      <c r="E695" s="5">
        <v>852</v>
      </c>
    </row>
    <row r="696" spans="1:5" thickTop="1" thickBot="1">
      <c r="A696" s="10" t="s">
        <v>73</v>
      </c>
      <c r="B696" s="11">
        <v>44944</v>
      </c>
      <c r="C696" s="10" t="s">
        <v>25</v>
      </c>
      <c r="D696" s="10" t="s">
        <v>17</v>
      </c>
      <c r="E696" s="12">
        <v>629</v>
      </c>
    </row>
    <row r="697" spans="1:5" thickTop="1" thickBot="1">
      <c r="A697" s="3" t="s">
        <v>74</v>
      </c>
      <c r="B697" s="4">
        <v>44948</v>
      </c>
      <c r="C697" s="3" t="s">
        <v>12</v>
      </c>
      <c r="D697" s="3" t="s">
        <v>13</v>
      </c>
      <c r="E697" s="5">
        <v>877</v>
      </c>
    </row>
    <row r="698" spans="1:5" thickTop="1" thickBot="1">
      <c r="A698" s="10" t="s">
        <v>75</v>
      </c>
      <c r="B698" s="11">
        <v>44942</v>
      </c>
      <c r="C698" s="10" t="s">
        <v>16</v>
      </c>
      <c r="D698" s="10" t="s">
        <v>17</v>
      </c>
      <c r="E698" s="12">
        <v>2541</v>
      </c>
    </row>
    <row r="699" spans="1:5" thickTop="1" thickBot="1">
      <c r="A699" s="3" t="s">
        <v>75</v>
      </c>
      <c r="B699" s="4">
        <v>44938</v>
      </c>
      <c r="C699" s="3" t="s">
        <v>16</v>
      </c>
      <c r="D699" s="3" t="s">
        <v>17</v>
      </c>
      <c r="E699" s="5">
        <v>1108</v>
      </c>
    </row>
    <row r="700" spans="1:5" thickTop="1" thickBot="1">
      <c r="A700" s="10" t="s">
        <v>75</v>
      </c>
      <c r="B700" s="11">
        <v>44940</v>
      </c>
      <c r="C700" s="10" t="s">
        <v>12</v>
      </c>
      <c r="D700" s="10" t="s">
        <v>13</v>
      </c>
      <c r="E700" s="12">
        <v>2822</v>
      </c>
    </row>
    <row r="701" spans="1:5" thickTop="1" thickBot="1">
      <c r="A701" s="3" t="s">
        <v>76</v>
      </c>
      <c r="B701" s="4">
        <v>44957</v>
      </c>
      <c r="C701" s="3" t="s">
        <v>12</v>
      </c>
      <c r="D701" s="3" t="s">
        <v>13</v>
      </c>
      <c r="E701" s="5">
        <v>712</v>
      </c>
    </row>
    <row r="702" spans="1:5" thickTop="1" thickBot="1">
      <c r="A702" s="10" t="s">
        <v>75</v>
      </c>
      <c r="B702" s="11">
        <v>44942</v>
      </c>
      <c r="C702" s="10" t="s">
        <v>5</v>
      </c>
      <c r="D702" s="10" t="s">
        <v>6</v>
      </c>
      <c r="E702" s="12">
        <v>1950</v>
      </c>
    </row>
    <row r="703" spans="1:5" thickTop="1" thickBot="1">
      <c r="A703" s="3" t="s">
        <v>73</v>
      </c>
      <c r="B703" s="4">
        <v>44944</v>
      </c>
      <c r="C703" s="3" t="s">
        <v>5</v>
      </c>
      <c r="D703" s="3" t="s">
        <v>6</v>
      </c>
      <c r="E703" s="5">
        <v>264</v>
      </c>
    </row>
    <row r="704" spans="1:5" thickTop="1" thickBot="1">
      <c r="A704" s="10" t="s">
        <v>73</v>
      </c>
      <c r="B704" s="11">
        <v>44954</v>
      </c>
      <c r="C704" s="10" t="s">
        <v>5</v>
      </c>
      <c r="D704" s="10" t="s">
        <v>6</v>
      </c>
      <c r="E704" s="12">
        <v>2094</v>
      </c>
    </row>
    <row r="705" spans="1:5" thickTop="1" thickBot="1">
      <c r="A705" s="3" t="s">
        <v>77</v>
      </c>
      <c r="B705" s="4">
        <v>44927</v>
      </c>
      <c r="C705" s="3" t="s">
        <v>9</v>
      </c>
      <c r="D705" s="3" t="s">
        <v>10</v>
      </c>
      <c r="E705" s="5">
        <v>989</v>
      </c>
    </row>
    <row r="706" spans="1:5" thickTop="1" thickBot="1">
      <c r="A706" s="10" t="s">
        <v>73</v>
      </c>
      <c r="B706" s="11">
        <v>44931</v>
      </c>
      <c r="C706" s="10" t="s">
        <v>19</v>
      </c>
      <c r="D706" s="10" t="s">
        <v>20</v>
      </c>
      <c r="E706" s="12">
        <v>2510</v>
      </c>
    </row>
    <row r="707" spans="1:5" thickTop="1" thickBot="1">
      <c r="A707" s="3" t="s">
        <v>74</v>
      </c>
      <c r="B707" s="4">
        <v>44950</v>
      </c>
      <c r="C707" s="3" t="s">
        <v>9</v>
      </c>
      <c r="D707" s="3" t="s">
        <v>10</v>
      </c>
      <c r="E707" s="5">
        <v>2534</v>
      </c>
    </row>
    <row r="708" spans="1:5" thickTop="1" thickBot="1">
      <c r="A708" s="10" t="s">
        <v>74</v>
      </c>
      <c r="B708" s="11">
        <v>44943</v>
      </c>
      <c r="C708" s="10" t="s">
        <v>25</v>
      </c>
      <c r="D708" s="10" t="s">
        <v>17</v>
      </c>
      <c r="E708" s="12">
        <v>1495</v>
      </c>
    </row>
    <row r="709" spans="1:5" thickTop="1" thickBot="1">
      <c r="A709" s="3" t="s">
        <v>73</v>
      </c>
      <c r="B709" s="4">
        <v>44936</v>
      </c>
      <c r="C709" s="3" t="s">
        <v>25</v>
      </c>
      <c r="D709" s="3" t="s">
        <v>17</v>
      </c>
      <c r="E709" s="5">
        <v>2536</v>
      </c>
    </row>
    <row r="710" spans="1:5" thickTop="1" thickBot="1">
      <c r="A710" s="10" t="s">
        <v>75</v>
      </c>
      <c r="B710" s="11">
        <v>44928</v>
      </c>
      <c r="C710" s="10" t="s">
        <v>16</v>
      </c>
      <c r="D710" s="10" t="s">
        <v>17</v>
      </c>
      <c r="E710" s="12">
        <v>2785</v>
      </c>
    </row>
    <row r="711" spans="1:5" thickTop="1" thickBot="1">
      <c r="A711" s="3" t="s">
        <v>77</v>
      </c>
      <c r="B711" s="4">
        <v>44946</v>
      </c>
      <c r="C711" s="3" t="s">
        <v>9</v>
      </c>
      <c r="D711" s="3" t="s">
        <v>10</v>
      </c>
      <c r="E711" s="5">
        <v>2774</v>
      </c>
    </row>
    <row r="712" spans="1:5" thickTop="1" thickBot="1">
      <c r="A712" s="10" t="s">
        <v>76</v>
      </c>
      <c r="B712" s="11">
        <v>44933</v>
      </c>
      <c r="C712" s="10" t="s">
        <v>12</v>
      </c>
      <c r="D712" s="10" t="s">
        <v>13</v>
      </c>
      <c r="E712" s="12">
        <v>1429</v>
      </c>
    </row>
    <row r="713" spans="1:5" thickTop="1" thickBot="1">
      <c r="A713" s="3" t="s">
        <v>73</v>
      </c>
      <c r="B713" s="4">
        <v>44948</v>
      </c>
      <c r="C713" s="3" t="s">
        <v>5</v>
      </c>
      <c r="D713" s="3" t="s">
        <v>6</v>
      </c>
      <c r="E713" s="5">
        <v>2463</v>
      </c>
    </row>
    <row r="714" spans="1:5" thickTop="1" thickBot="1">
      <c r="A714" s="10" t="s">
        <v>75</v>
      </c>
      <c r="B714" s="11">
        <v>44936</v>
      </c>
      <c r="C714" s="10" t="s">
        <v>9</v>
      </c>
      <c r="D714" s="10" t="s">
        <v>10</v>
      </c>
      <c r="E714" s="12">
        <v>2791</v>
      </c>
    </row>
    <row r="715" spans="1:5" thickTop="1" thickBot="1">
      <c r="A715" s="3" t="s">
        <v>75</v>
      </c>
      <c r="B715" s="4">
        <v>44956</v>
      </c>
      <c r="C715" s="3" t="s">
        <v>9</v>
      </c>
      <c r="D715" s="3" t="s">
        <v>10</v>
      </c>
      <c r="E715" s="5">
        <v>2509</v>
      </c>
    </row>
    <row r="716" spans="1:5" thickTop="1" thickBot="1">
      <c r="A716" s="10" t="s">
        <v>74</v>
      </c>
      <c r="B716" s="11">
        <v>44948</v>
      </c>
      <c r="C716" s="10" t="s">
        <v>5</v>
      </c>
      <c r="D716" s="10" t="s">
        <v>6</v>
      </c>
      <c r="E716" s="12">
        <v>2003</v>
      </c>
    </row>
    <row r="717" spans="1:5" thickTop="1" thickBot="1">
      <c r="A717" s="3" t="s">
        <v>73</v>
      </c>
      <c r="B717" s="4">
        <v>44957</v>
      </c>
      <c r="C717" s="3" t="s">
        <v>9</v>
      </c>
      <c r="D717" s="3" t="s">
        <v>10</v>
      </c>
      <c r="E717" s="5">
        <v>2496</v>
      </c>
    </row>
    <row r="718" spans="1:5" thickTop="1" thickBot="1">
      <c r="A718" s="10" t="s">
        <v>73</v>
      </c>
      <c r="B718" s="11">
        <v>44930</v>
      </c>
      <c r="C718" s="10" t="s">
        <v>9</v>
      </c>
      <c r="D718" s="10" t="s">
        <v>10</v>
      </c>
      <c r="E718" s="12">
        <v>782</v>
      </c>
    </row>
    <row r="719" spans="1:5" thickTop="1" thickBot="1">
      <c r="A719" s="3" t="s">
        <v>73</v>
      </c>
      <c r="B719" s="4">
        <v>44942</v>
      </c>
      <c r="C719" s="3" t="s">
        <v>19</v>
      </c>
      <c r="D719" s="3" t="s">
        <v>20</v>
      </c>
      <c r="E719" s="5">
        <v>2841</v>
      </c>
    </row>
    <row r="720" spans="1:5" thickTop="1" thickBot="1">
      <c r="A720" s="10" t="s">
        <v>76</v>
      </c>
      <c r="B720" s="11">
        <v>44935</v>
      </c>
      <c r="C720" s="10" t="s">
        <v>19</v>
      </c>
      <c r="D720" s="10" t="s">
        <v>20</v>
      </c>
      <c r="E720" s="12">
        <v>1128</v>
      </c>
    </row>
    <row r="721" spans="1:5" thickTop="1" thickBot="1">
      <c r="A721" s="3" t="s">
        <v>75</v>
      </c>
      <c r="B721" s="4">
        <v>44930</v>
      </c>
      <c r="C721" s="3" t="s">
        <v>12</v>
      </c>
      <c r="D721" s="3" t="s">
        <v>13</v>
      </c>
      <c r="E721" s="5">
        <v>1491</v>
      </c>
    </row>
    <row r="722" spans="1:5" thickTop="1" thickBot="1">
      <c r="A722" s="10" t="s">
        <v>76</v>
      </c>
      <c r="B722" s="11">
        <v>44944</v>
      </c>
      <c r="C722" s="10" t="s">
        <v>16</v>
      </c>
      <c r="D722" s="10" t="s">
        <v>17</v>
      </c>
      <c r="E722" s="12">
        <v>1164</v>
      </c>
    </row>
    <row r="723" spans="1:5" thickTop="1" thickBot="1">
      <c r="A723" s="3" t="s">
        <v>77</v>
      </c>
      <c r="B723" s="4">
        <v>44951</v>
      </c>
      <c r="C723" s="3" t="s">
        <v>16</v>
      </c>
      <c r="D723" s="3" t="s">
        <v>17</v>
      </c>
      <c r="E723" s="5">
        <v>270</v>
      </c>
    </row>
    <row r="724" spans="1:5" thickTop="1" thickBot="1">
      <c r="A724" s="10" t="s">
        <v>74</v>
      </c>
      <c r="B724" s="11">
        <v>44933</v>
      </c>
      <c r="C724" s="10" t="s">
        <v>5</v>
      </c>
      <c r="D724" s="10" t="s">
        <v>6</v>
      </c>
      <c r="E724" s="12">
        <v>1715</v>
      </c>
    </row>
    <row r="725" spans="1:5" thickTop="1" thickBot="1">
      <c r="A725" s="3" t="s">
        <v>73</v>
      </c>
      <c r="B725" s="4">
        <v>44938</v>
      </c>
      <c r="C725" s="3" t="s">
        <v>12</v>
      </c>
      <c r="D725" s="3" t="s">
        <v>13</v>
      </c>
      <c r="E725" s="5">
        <v>2576</v>
      </c>
    </row>
    <row r="726" spans="1:5" thickTop="1" thickBot="1">
      <c r="A726" s="10" t="s">
        <v>74</v>
      </c>
      <c r="B726" s="11">
        <v>44942</v>
      </c>
      <c r="C726" s="10" t="s">
        <v>19</v>
      </c>
      <c r="D726" s="10" t="s">
        <v>20</v>
      </c>
      <c r="E726" s="12">
        <v>396</v>
      </c>
    </row>
    <row r="727" spans="1:5" thickTop="1" thickBot="1">
      <c r="A727" s="3" t="s">
        <v>73</v>
      </c>
      <c r="B727" s="4">
        <v>44943</v>
      </c>
      <c r="C727" s="3" t="s">
        <v>9</v>
      </c>
      <c r="D727" s="3" t="s">
        <v>10</v>
      </c>
      <c r="E727" s="5">
        <v>1597</v>
      </c>
    </row>
    <row r="728" spans="1:5" thickTop="1" thickBot="1">
      <c r="A728" s="10" t="s">
        <v>74</v>
      </c>
      <c r="B728" s="11">
        <v>44957</v>
      </c>
      <c r="C728" s="10" t="s">
        <v>9</v>
      </c>
      <c r="D728" s="10" t="s">
        <v>10</v>
      </c>
      <c r="E728" s="12">
        <v>190</v>
      </c>
    </row>
    <row r="729" spans="1:5" thickTop="1" thickBot="1">
      <c r="A729" s="3" t="s">
        <v>77</v>
      </c>
      <c r="B729" s="4">
        <v>44940</v>
      </c>
      <c r="C729" s="3" t="s">
        <v>19</v>
      </c>
      <c r="D729" s="3" t="s">
        <v>20</v>
      </c>
      <c r="E729" s="5">
        <v>2755</v>
      </c>
    </row>
    <row r="730" spans="1:5" thickTop="1" thickBot="1">
      <c r="A730" s="10" t="s">
        <v>75</v>
      </c>
      <c r="B730" s="11">
        <v>44939</v>
      </c>
      <c r="C730" s="10" t="s">
        <v>19</v>
      </c>
      <c r="D730" s="10" t="s">
        <v>20</v>
      </c>
      <c r="E730" s="12">
        <v>399</v>
      </c>
    </row>
    <row r="731" spans="1:5" thickTop="1" thickBot="1">
      <c r="A731" s="3" t="s">
        <v>76</v>
      </c>
      <c r="B731" s="4">
        <v>44937</v>
      </c>
      <c r="C731" s="3" t="s">
        <v>12</v>
      </c>
      <c r="D731" s="3" t="s">
        <v>13</v>
      </c>
      <c r="E731" s="5">
        <v>1087</v>
      </c>
    </row>
    <row r="732" spans="1:5" thickTop="1" thickBot="1">
      <c r="A732" s="10" t="s">
        <v>74</v>
      </c>
      <c r="B732" s="11">
        <v>44943</v>
      </c>
      <c r="C732" s="10" t="s">
        <v>9</v>
      </c>
      <c r="D732" s="10" t="s">
        <v>10</v>
      </c>
      <c r="E732" s="12">
        <v>360</v>
      </c>
    </row>
    <row r="733" spans="1:5" thickTop="1" thickBot="1">
      <c r="A733" s="3" t="s">
        <v>77</v>
      </c>
      <c r="B733" s="4">
        <v>44940</v>
      </c>
      <c r="C733" s="3" t="s">
        <v>5</v>
      </c>
      <c r="D733" s="3" t="s">
        <v>6</v>
      </c>
      <c r="E733" s="5">
        <v>2122</v>
      </c>
    </row>
    <row r="734" spans="1:5" thickTop="1" thickBot="1">
      <c r="A734" s="10" t="s">
        <v>75</v>
      </c>
      <c r="B734" s="11">
        <v>44940</v>
      </c>
      <c r="C734" s="10" t="s">
        <v>9</v>
      </c>
      <c r="D734" s="10" t="s">
        <v>10</v>
      </c>
      <c r="E734" s="12">
        <v>755</v>
      </c>
    </row>
    <row r="735" spans="1:5" thickTop="1" thickBot="1">
      <c r="A735" s="3" t="s">
        <v>75</v>
      </c>
      <c r="B735" s="4">
        <v>44933</v>
      </c>
      <c r="C735" s="3" t="s">
        <v>12</v>
      </c>
      <c r="D735" s="3" t="s">
        <v>13</v>
      </c>
      <c r="E735" s="5">
        <v>1582</v>
      </c>
    </row>
    <row r="736" spans="1:5" thickTop="1" thickBot="1">
      <c r="A736" s="10" t="s">
        <v>77</v>
      </c>
      <c r="B736" s="11">
        <v>44937</v>
      </c>
      <c r="C736" s="10" t="s">
        <v>19</v>
      </c>
      <c r="D736" s="10" t="s">
        <v>20</v>
      </c>
      <c r="E736" s="12">
        <v>626</v>
      </c>
    </row>
    <row r="737" spans="1:5" thickTop="1" thickBot="1">
      <c r="A737" s="3" t="s">
        <v>73</v>
      </c>
      <c r="B737" s="4">
        <v>44941</v>
      </c>
      <c r="C737" s="3" t="s">
        <v>25</v>
      </c>
      <c r="D737" s="3" t="s">
        <v>17</v>
      </c>
      <c r="E737" s="5">
        <v>2985</v>
      </c>
    </row>
    <row r="738" spans="1:5" thickTop="1" thickBot="1">
      <c r="A738" s="10" t="s">
        <v>76</v>
      </c>
      <c r="B738" s="11">
        <v>44927</v>
      </c>
      <c r="C738" s="10" t="s">
        <v>19</v>
      </c>
      <c r="D738" s="10" t="s">
        <v>20</v>
      </c>
      <c r="E738" s="12">
        <v>1124</v>
      </c>
    </row>
    <row r="739" spans="1:5" thickTop="1" thickBot="1">
      <c r="A739" s="3" t="s">
        <v>74</v>
      </c>
      <c r="B739" s="4">
        <v>44943</v>
      </c>
      <c r="C739" s="3" t="s">
        <v>16</v>
      </c>
      <c r="D739" s="3" t="s">
        <v>17</v>
      </c>
      <c r="E739" s="5">
        <v>1776</v>
      </c>
    </row>
    <row r="740" spans="1:5" thickTop="1" thickBot="1">
      <c r="A740" s="10" t="s">
        <v>77</v>
      </c>
      <c r="B740" s="11">
        <v>44956</v>
      </c>
      <c r="C740" s="10" t="s">
        <v>9</v>
      </c>
      <c r="D740" s="10" t="s">
        <v>10</v>
      </c>
      <c r="E740" s="12">
        <v>1612</v>
      </c>
    </row>
    <row r="741" spans="1:5" thickTop="1" thickBot="1">
      <c r="A741" s="3" t="s">
        <v>75</v>
      </c>
      <c r="B741" s="4">
        <v>44935</v>
      </c>
      <c r="C741" s="3" t="s">
        <v>9</v>
      </c>
      <c r="D741" s="3" t="s">
        <v>10</v>
      </c>
      <c r="E741" s="5">
        <v>2665</v>
      </c>
    </row>
    <row r="742" spans="1:5" thickTop="1" thickBot="1">
      <c r="A742" s="10" t="s">
        <v>75</v>
      </c>
      <c r="B742" s="11">
        <v>44944</v>
      </c>
      <c r="C742" s="10" t="s">
        <v>9</v>
      </c>
      <c r="D742" s="10" t="s">
        <v>10</v>
      </c>
      <c r="E742" s="12">
        <v>2291</v>
      </c>
    </row>
    <row r="743" spans="1:5" thickTop="1" thickBot="1">
      <c r="A743" s="3" t="s">
        <v>74</v>
      </c>
      <c r="B743" s="4">
        <v>44930</v>
      </c>
      <c r="C743" s="3" t="s">
        <v>19</v>
      </c>
      <c r="D743" s="3" t="s">
        <v>20</v>
      </c>
      <c r="E743" s="5">
        <v>2608</v>
      </c>
    </row>
    <row r="744" spans="1:5" thickTop="1" thickBot="1">
      <c r="A744" s="10" t="s">
        <v>75</v>
      </c>
      <c r="B744" s="11">
        <v>44934</v>
      </c>
      <c r="C744" s="10" t="s">
        <v>25</v>
      </c>
      <c r="D744" s="10" t="s">
        <v>17</v>
      </c>
      <c r="E744" s="12">
        <v>2791</v>
      </c>
    </row>
    <row r="745" spans="1:5" thickTop="1" thickBot="1">
      <c r="A745" s="3" t="s">
        <v>74</v>
      </c>
      <c r="B745" s="4">
        <v>44943</v>
      </c>
      <c r="C745" s="3" t="s">
        <v>19</v>
      </c>
      <c r="D745" s="3" t="s">
        <v>20</v>
      </c>
      <c r="E745" s="5">
        <v>1205</v>
      </c>
    </row>
    <row r="746" spans="1:5" thickTop="1" thickBot="1">
      <c r="A746" s="10" t="s">
        <v>77</v>
      </c>
      <c r="B746" s="11">
        <v>44942</v>
      </c>
      <c r="C746" s="10" t="s">
        <v>19</v>
      </c>
      <c r="D746" s="10" t="s">
        <v>20</v>
      </c>
      <c r="E746" s="12">
        <v>2497</v>
      </c>
    </row>
    <row r="747" spans="1:5" thickTop="1" thickBot="1">
      <c r="A747" s="3" t="s">
        <v>77</v>
      </c>
      <c r="B747" s="4">
        <v>44931</v>
      </c>
      <c r="C747" s="3" t="s">
        <v>25</v>
      </c>
      <c r="D747" s="3" t="s">
        <v>17</v>
      </c>
      <c r="E747" s="5">
        <v>1119</v>
      </c>
    </row>
    <row r="748" spans="1:5" thickTop="1" thickBot="1">
      <c r="A748" s="10" t="s">
        <v>75</v>
      </c>
      <c r="B748" s="11">
        <v>44948</v>
      </c>
      <c r="C748" s="10" t="s">
        <v>12</v>
      </c>
      <c r="D748" s="10" t="s">
        <v>13</v>
      </c>
      <c r="E748" s="12">
        <v>1194</v>
      </c>
    </row>
    <row r="749" spans="1:5" thickTop="1" thickBot="1">
      <c r="A749" s="3" t="s">
        <v>74</v>
      </c>
      <c r="B749" s="4">
        <v>44932</v>
      </c>
      <c r="C749" s="3" t="s">
        <v>9</v>
      </c>
      <c r="D749" s="3" t="s">
        <v>10</v>
      </c>
      <c r="E749" s="5">
        <v>258</v>
      </c>
    </row>
    <row r="750" spans="1:5" thickTop="1" thickBot="1">
      <c r="A750" s="10" t="s">
        <v>76</v>
      </c>
      <c r="B750" s="11">
        <v>44941</v>
      </c>
      <c r="C750" s="10" t="s">
        <v>19</v>
      </c>
      <c r="D750" s="10" t="s">
        <v>20</v>
      </c>
      <c r="E750" s="12">
        <v>479</v>
      </c>
    </row>
    <row r="751" spans="1:5" thickTop="1" thickBot="1">
      <c r="A751" s="3" t="s">
        <v>77</v>
      </c>
      <c r="B751" s="4">
        <v>44933</v>
      </c>
      <c r="C751" s="3" t="s">
        <v>16</v>
      </c>
      <c r="D751" s="3" t="s">
        <v>17</v>
      </c>
      <c r="E751" s="5">
        <v>525</v>
      </c>
    </row>
    <row r="752" spans="1:5" thickTop="1" thickBot="1">
      <c r="A752" s="10" t="s">
        <v>74</v>
      </c>
      <c r="B752" s="11">
        <v>44946</v>
      </c>
      <c r="C752" s="10" t="s">
        <v>9</v>
      </c>
      <c r="D752" s="10" t="s">
        <v>10</v>
      </c>
      <c r="E752" s="12">
        <v>2743</v>
      </c>
    </row>
    <row r="753" spans="1:5" thickTop="1" thickBot="1">
      <c r="A753" s="3" t="s">
        <v>75</v>
      </c>
      <c r="B753" s="4">
        <v>44927</v>
      </c>
      <c r="C753" s="3" t="s">
        <v>9</v>
      </c>
      <c r="D753" s="3" t="s">
        <v>10</v>
      </c>
      <c r="E753" s="5">
        <v>1258</v>
      </c>
    </row>
    <row r="754" spans="1:5" thickTop="1" thickBot="1">
      <c r="A754" s="10" t="s">
        <v>76</v>
      </c>
      <c r="B754" s="11">
        <v>44931</v>
      </c>
      <c r="C754" s="10" t="s">
        <v>25</v>
      </c>
      <c r="D754" s="10" t="s">
        <v>17</v>
      </c>
      <c r="E754" s="12">
        <v>2831</v>
      </c>
    </row>
    <row r="755" spans="1:5" thickTop="1" thickBot="1">
      <c r="A755" s="3" t="s">
        <v>77</v>
      </c>
      <c r="B755" s="4">
        <v>44932</v>
      </c>
      <c r="C755" s="3" t="s">
        <v>25</v>
      </c>
      <c r="D755" s="3" t="s">
        <v>17</v>
      </c>
      <c r="E755" s="5">
        <v>2482</v>
      </c>
    </row>
    <row r="756" spans="1:5" thickTop="1" thickBot="1">
      <c r="A756" s="10" t="s">
        <v>76</v>
      </c>
      <c r="B756" s="11">
        <v>44949</v>
      </c>
      <c r="C756" s="10" t="s">
        <v>9</v>
      </c>
      <c r="D756" s="10" t="s">
        <v>10</v>
      </c>
      <c r="E756" s="12">
        <v>1265</v>
      </c>
    </row>
    <row r="757" spans="1:5" thickTop="1" thickBot="1">
      <c r="A757" s="3" t="s">
        <v>76</v>
      </c>
      <c r="B757" s="4">
        <v>44956</v>
      </c>
      <c r="C757" s="3" t="s">
        <v>16</v>
      </c>
      <c r="D757" s="3" t="s">
        <v>17</v>
      </c>
      <c r="E757" s="5">
        <v>2034</v>
      </c>
    </row>
    <row r="758" spans="1:5" thickTop="1" thickBot="1">
      <c r="A758" s="10" t="s">
        <v>73</v>
      </c>
      <c r="B758" s="11">
        <v>44937</v>
      </c>
      <c r="C758" s="10" t="s">
        <v>9</v>
      </c>
      <c r="D758" s="10" t="s">
        <v>10</v>
      </c>
      <c r="E758" s="12">
        <v>2497</v>
      </c>
    </row>
    <row r="759" spans="1:5" thickTop="1" thickBot="1">
      <c r="A759" s="3" t="s">
        <v>73</v>
      </c>
      <c r="B759" s="4">
        <v>44940</v>
      </c>
      <c r="C759" s="3" t="s">
        <v>5</v>
      </c>
      <c r="D759" s="3" t="s">
        <v>6</v>
      </c>
      <c r="E759" s="5">
        <v>1757</v>
      </c>
    </row>
    <row r="760" spans="1:5" thickTop="1" thickBot="1">
      <c r="A760" s="10" t="s">
        <v>74</v>
      </c>
      <c r="B760" s="11">
        <v>44946</v>
      </c>
      <c r="C760" s="10" t="s">
        <v>19</v>
      </c>
      <c r="D760" s="10" t="s">
        <v>20</v>
      </c>
      <c r="E760" s="12">
        <v>2479</v>
      </c>
    </row>
    <row r="761" spans="1:5" thickTop="1" thickBot="1">
      <c r="A761" s="3" t="s">
        <v>77</v>
      </c>
      <c r="B761" s="4">
        <v>44955</v>
      </c>
      <c r="C761" s="3" t="s">
        <v>16</v>
      </c>
      <c r="D761" s="3" t="s">
        <v>17</v>
      </c>
      <c r="E761" s="5">
        <v>1532</v>
      </c>
    </row>
    <row r="762" spans="1:5" thickTop="1" thickBot="1">
      <c r="A762" s="10" t="s">
        <v>76</v>
      </c>
      <c r="B762" s="11">
        <v>44931</v>
      </c>
      <c r="C762" s="10" t="s">
        <v>19</v>
      </c>
      <c r="D762" s="10" t="s">
        <v>20</v>
      </c>
      <c r="E762" s="12">
        <v>1292</v>
      </c>
    </row>
    <row r="763" spans="1:5" thickTop="1" thickBot="1">
      <c r="A763" s="3" t="s">
        <v>73</v>
      </c>
      <c r="B763" s="4">
        <v>44935</v>
      </c>
      <c r="C763" s="3" t="s">
        <v>9</v>
      </c>
      <c r="D763" s="3" t="s">
        <v>10</v>
      </c>
      <c r="E763" s="5">
        <v>1513</v>
      </c>
    </row>
    <row r="764" spans="1:5" thickTop="1" thickBot="1">
      <c r="A764" s="10" t="s">
        <v>73</v>
      </c>
      <c r="B764" s="11">
        <v>44935</v>
      </c>
      <c r="C764" s="10" t="s">
        <v>16</v>
      </c>
      <c r="D764" s="10" t="s">
        <v>17</v>
      </c>
      <c r="E764" s="12">
        <v>1701</v>
      </c>
    </row>
    <row r="765" spans="1:5" thickTop="1" thickBot="1">
      <c r="A765" s="3" t="s">
        <v>74</v>
      </c>
      <c r="B765" s="4">
        <v>44927</v>
      </c>
      <c r="C765" s="3" t="s">
        <v>5</v>
      </c>
      <c r="D765" s="3" t="s">
        <v>6</v>
      </c>
      <c r="E765" s="5">
        <v>2254</v>
      </c>
    </row>
    <row r="766" spans="1:5" thickTop="1" thickBot="1">
      <c r="A766" s="10" t="s">
        <v>75</v>
      </c>
      <c r="B766" s="11">
        <v>44937</v>
      </c>
      <c r="C766" s="10" t="s">
        <v>9</v>
      </c>
      <c r="D766" s="10" t="s">
        <v>10</v>
      </c>
      <c r="E766" s="12">
        <v>2707</v>
      </c>
    </row>
    <row r="767" spans="1:5" thickTop="1" thickBot="1">
      <c r="A767" s="3" t="s">
        <v>77</v>
      </c>
      <c r="B767" s="4">
        <v>44928</v>
      </c>
      <c r="C767" s="3" t="s">
        <v>9</v>
      </c>
      <c r="D767" s="3" t="s">
        <v>10</v>
      </c>
      <c r="E767" s="5">
        <v>1977</v>
      </c>
    </row>
    <row r="768" spans="1:5" thickTop="1" thickBot="1">
      <c r="A768" s="10" t="s">
        <v>76</v>
      </c>
      <c r="B768" s="11">
        <v>44937</v>
      </c>
      <c r="C768" s="10" t="s">
        <v>19</v>
      </c>
      <c r="D768" s="10" t="s">
        <v>20</v>
      </c>
      <c r="E768" s="12">
        <v>1753</v>
      </c>
    </row>
    <row r="769" spans="1:5" thickTop="1" thickBot="1">
      <c r="A769" s="3" t="s">
        <v>73</v>
      </c>
      <c r="B769" s="4">
        <v>44952</v>
      </c>
      <c r="C769" s="3" t="s">
        <v>25</v>
      </c>
      <c r="D769" s="3" t="s">
        <v>17</v>
      </c>
      <c r="E769" s="5">
        <v>2737</v>
      </c>
    </row>
    <row r="770" spans="1:5" thickTop="1" thickBot="1">
      <c r="A770" s="10" t="s">
        <v>74</v>
      </c>
      <c r="B770" s="11">
        <v>44940</v>
      </c>
      <c r="C770" s="10" t="s">
        <v>19</v>
      </c>
      <c r="D770" s="10" t="s">
        <v>20</v>
      </c>
      <c r="E770" s="12">
        <v>1509</v>
      </c>
    </row>
    <row r="771" spans="1:5" thickTop="1" thickBot="1">
      <c r="A771" s="3" t="s">
        <v>76</v>
      </c>
      <c r="B771" s="4">
        <v>44939</v>
      </c>
      <c r="C771" s="3" t="s">
        <v>16</v>
      </c>
      <c r="D771" s="3" t="s">
        <v>17</v>
      </c>
      <c r="E771" s="5">
        <v>274</v>
      </c>
    </row>
    <row r="772" spans="1:5" thickTop="1" thickBot="1">
      <c r="A772" s="10" t="s">
        <v>73</v>
      </c>
      <c r="B772" s="11">
        <v>44944</v>
      </c>
      <c r="C772" s="10" t="s">
        <v>12</v>
      </c>
      <c r="D772" s="10" t="s">
        <v>13</v>
      </c>
      <c r="E772" s="12">
        <v>2738</v>
      </c>
    </row>
    <row r="773" spans="1:5" thickTop="1" thickBot="1">
      <c r="A773" s="3" t="s">
        <v>73</v>
      </c>
      <c r="B773" s="4">
        <v>44937</v>
      </c>
      <c r="C773" s="3" t="s">
        <v>19</v>
      </c>
      <c r="D773" s="3" t="s">
        <v>20</v>
      </c>
      <c r="E773" s="5">
        <v>1237</v>
      </c>
    </row>
    <row r="774" spans="1:5" thickTop="1" thickBot="1">
      <c r="A774" s="10" t="s">
        <v>74</v>
      </c>
      <c r="B774" s="11">
        <v>44932</v>
      </c>
      <c r="C774" s="10" t="s">
        <v>25</v>
      </c>
      <c r="D774" s="10" t="s">
        <v>17</v>
      </c>
      <c r="E774" s="12">
        <v>2026</v>
      </c>
    </row>
    <row r="775" spans="1:5" thickTop="1" thickBot="1">
      <c r="A775" s="3" t="s">
        <v>74</v>
      </c>
      <c r="B775" s="4">
        <v>44951</v>
      </c>
      <c r="C775" s="3" t="s">
        <v>25</v>
      </c>
      <c r="D775" s="3" t="s">
        <v>17</v>
      </c>
      <c r="E775" s="5">
        <v>2937</v>
      </c>
    </row>
    <row r="776" spans="1:5" thickTop="1" thickBot="1">
      <c r="A776" s="10" t="s">
        <v>74</v>
      </c>
      <c r="B776" s="11">
        <v>44952</v>
      </c>
      <c r="C776" s="10" t="s">
        <v>25</v>
      </c>
      <c r="D776" s="10" t="s">
        <v>17</v>
      </c>
      <c r="E776" s="12">
        <v>710</v>
      </c>
    </row>
    <row r="777" spans="1:5" thickTop="1" thickBot="1">
      <c r="A777" s="3" t="s">
        <v>76</v>
      </c>
      <c r="B777" s="4">
        <v>44942</v>
      </c>
      <c r="C777" s="3" t="s">
        <v>19</v>
      </c>
      <c r="D777" s="3" t="s">
        <v>20</v>
      </c>
      <c r="E777" s="5">
        <v>1358</v>
      </c>
    </row>
    <row r="778" spans="1:5" thickTop="1" thickBot="1">
      <c r="A778" s="10" t="s">
        <v>74</v>
      </c>
      <c r="B778" s="11">
        <v>44946</v>
      </c>
      <c r="C778" s="10" t="s">
        <v>12</v>
      </c>
      <c r="D778" s="10" t="s">
        <v>13</v>
      </c>
      <c r="E778" s="12">
        <v>1427</v>
      </c>
    </row>
    <row r="779" spans="1:5" thickTop="1" thickBot="1">
      <c r="A779" s="3" t="s">
        <v>74</v>
      </c>
      <c r="B779" s="4">
        <v>44934</v>
      </c>
      <c r="C779" s="3" t="s">
        <v>25</v>
      </c>
      <c r="D779" s="3" t="s">
        <v>17</v>
      </c>
      <c r="E779" s="5">
        <v>1449</v>
      </c>
    </row>
    <row r="780" spans="1:5" thickTop="1" thickBot="1">
      <c r="A780" s="10" t="s">
        <v>75</v>
      </c>
      <c r="B780" s="11">
        <v>44952</v>
      </c>
      <c r="C780" s="10" t="s">
        <v>5</v>
      </c>
      <c r="D780" s="10" t="s">
        <v>6</v>
      </c>
      <c r="E780" s="12">
        <v>812</v>
      </c>
    </row>
    <row r="781" spans="1:5" thickTop="1" thickBot="1">
      <c r="A781" s="3" t="s">
        <v>76</v>
      </c>
      <c r="B781" s="4">
        <v>44927</v>
      </c>
      <c r="C781" s="3" t="s">
        <v>12</v>
      </c>
      <c r="D781" s="3" t="s">
        <v>13</v>
      </c>
      <c r="E781" s="5">
        <v>2390</v>
      </c>
    </row>
    <row r="782" spans="1:5" thickTop="1" thickBot="1">
      <c r="A782" s="10" t="s">
        <v>74</v>
      </c>
      <c r="B782" s="11">
        <v>44951</v>
      </c>
      <c r="C782" s="10" t="s">
        <v>19</v>
      </c>
      <c r="D782" s="10" t="s">
        <v>20</v>
      </c>
      <c r="E782" s="12">
        <v>1819</v>
      </c>
    </row>
    <row r="783" spans="1:5" thickTop="1" thickBot="1">
      <c r="A783" s="3" t="s">
        <v>75</v>
      </c>
      <c r="B783" s="4">
        <v>44936</v>
      </c>
      <c r="C783" s="3" t="s">
        <v>16</v>
      </c>
      <c r="D783" s="3" t="s">
        <v>17</v>
      </c>
      <c r="E783" s="5">
        <v>1457</v>
      </c>
    </row>
    <row r="784" spans="1:5" thickTop="1" thickBot="1">
      <c r="A784" s="10" t="s">
        <v>73</v>
      </c>
      <c r="B784" s="11">
        <v>44940</v>
      </c>
      <c r="C784" s="10" t="s">
        <v>12</v>
      </c>
      <c r="D784" s="10" t="s">
        <v>13</v>
      </c>
      <c r="E784" s="12">
        <v>1001</v>
      </c>
    </row>
    <row r="785" spans="1:5" thickTop="1" thickBot="1">
      <c r="A785" s="3" t="s">
        <v>74</v>
      </c>
      <c r="B785" s="4">
        <v>44949</v>
      </c>
      <c r="C785" s="3" t="s">
        <v>5</v>
      </c>
      <c r="D785" s="3" t="s">
        <v>6</v>
      </c>
      <c r="E785" s="5">
        <v>146</v>
      </c>
    </row>
    <row r="786" spans="1:5" thickTop="1" thickBot="1">
      <c r="A786" s="10" t="s">
        <v>73</v>
      </c>
      <c r="B786" s="11">
        <v>44949</v>
      </c>
      <c r="C786" s="10" t="s">
        <v>19</v>
      </c>
      <c r="D786" s="10" t="s">
        <v>20</v>
      </c>
      <c r="E786" s="12">
        <v>2326</v>
      </c>
    </row>
    <row r="787" spans="1:5" thickTop="1" thickBot="1">
      <c r="A787" s="3" t="s">
        <v>77</v>
      </c>
      <c r="B787" s="4">
        <v>44946</v>
      </c>
      <c r="C787" s="3" t="s">
        <v>19</v>
      </c>
      <c r="D787" s="3" t="s">
        <v>20</v>
      </c>
      <c r="E787" s="5">
        <v>1538</v>
      </c>
    </row>
    <row r="788" spans="1:5" thickTop="1" thickBot="1">
      <c r="A788" s="10" t="s">
        <v>74</v>
      </c>
      <c r="B788" s="11">
        <v>44956</v>
      </c>
      <c r="C788" s="10" t="s">
        <v>12</v>
      </c>
      <c r="D788" s="10" t="s">
        <v>13</v>
      </c>
      <c r="E788" s="12">
        <v>712</v>
      </c>
    </row>
    <row r="789" spans="1:5" thickTop="1" thickBot="1">
      <c r="A789" s="3" t="s">
        <v>77</v>
      </c>
      <c r="B789" s="4">
        <v>44951</v>
      </c>
      <c r="C789" s="3" t="s">
        <v>5</v>
      </c>
      <c r="D789" s="3" t="s">
        <v>6</v>
      </c>
      <c r="E789" s="5">
        <v>894</v>
      </c>
    </row>
    <row r="790" spans="1:5" thickTop="1" thickBot="1">
      <c r="A790" s="10" t="s">
        <v>77</v>
      </c>
      <c r="B790" s="11">
        <v>44934</v>
      </c>
      <c r="C790" s="10" t="s">
        <v>16</v>
      </c>
      <c r="D790" s="10" t="s">
        <v>17</v>
      </c>
      <c r="E790" s="12">
        <v>2733</v>
      </c>
    </row>
    <row r="791" spans="1:5" thickTop="1" thickBot="1">
      <c r="A791" s="3" t="s">
        <v>75</v>
      </c>
      <c r="B791" s="4">
        <v>44957</v>
      </c>
      <c r="C791" s="3" t="s">
        <v>25</v>
      </c>
      <c r="D791" s="3" t="s">
        <v>17</v>
      </c>
      <c r="E791" s="5">
        <v>1661</v>
      </c>
    </row>
    <row r="792" spans="1:5" thickTop="1" thickBot="1">
      <c r="A792" s="10" t="s">
        <v>73</v>
      </c>
      <c r="B792" s="11">
        <v>44933</v>
      </c>
      <c r="C792" s="10" t="s">
        <v>19</v>
      </c>
      <c r="D792" s="10" t="s">
        <v>20</v>
      </c>
      <c r="E792" s="12">
        <v>2495</v>
      </c>
    </row>
    <row r="793" spans="1:5" thickTop="1" thickBot="1">
      <c r="A793" s="3" t="s">
        <v>73</v>
      </c>
      <c r="B793" s="4">
        <v>44948</v>
      </c>
      <c r="C793" s="3" t="s">
        <v>16</v>
      </c>
      <c r="D793" s="3" t="s">
        <v>17</v>
      </c>
      <c r="E793" s="5">
        <v>1643</v>
      </c>
    </row>
    <row r="794" spans="1:5" thickTop="1" thickBot="1">
      <c r="A794" s="10" t="s">
        <v>73</v>
      </c>
      <c r="B794" s="11">
        <v>44953</v>
      </c>
      <c r="C794" s="10" t="s">
        <v>19</v>
      </c>
      <c r="D794" s="10" t="s">
        <v>20</v>
      </c>
      <c r="E794" s="12">
        <v>834</v>
      </c>
    </row>
    <row r="795" spans="1:5" thickTop="1" thickBot="1">
      <c r="A795" s="3" t="s">
        <v>76</v>
      </c>
      <c r="B795" s="4">
        <v>44953</v>
      </c>
      <c r="C795" s="3" t="s">
        <v>16</v>
      </c>
      <c r="D795" s="3" t="s">
        <v>17</v>
      </c>
      <c r="E795" s="5">
        <v>355</v>
      </c>
    </row>
    <row r="796" spans="1:5" thickTop="1" thickBot="1">
      <c r="A796" s="10" t="s">
        <v>75</v>
      </c>
      <c r="B796" s="11">
        <v>44952</v>
      </c>
      <c r="C796" s="10" t="s">
        <v>16</v>
      </c>
      <c r="D796" s="10" t="s">
        <v>17</v>
      </c>
      <c r="E796" s="12">
        <v>2053</v>
      </c>
    </row>
    <row r="797" spans="1:5" thickTop="1" thickBot="1">
      <c r="A797" s="3" t="s">
        <v>74</v>
      </c>
      <c r="B797" s="4">
        <v>44956</v>
      </c>
      <c r="C797" s="3" t="s">
        <v>16</v>
      </c>
      <c r="D797" s="3" t="s">
        <v>17</v>
      </c>
      <c r="E797" s="5">
        <v>1033</v>
      </c>
    </row>
    <row r="798" spans="1:5" thickTop="1" thickBot="1">
      <c r="A798" s="10" t="s">
        <v>73</v>
      </c>
      <c r="B798" s="11">
        <v>44948</v>
      </c>
      <c r="C798" s="10" t="s">
        <v>25</v>
      </c>
      <c r="D798" s="10" t="s">
        <v>17</v>
      </c>
      <c r="E798" s="12">
        <v>1386</v>
      </c>
    </row>
    <row r="799" spans="1:5" thickTop="1" thickBot="1">
      <c r="A799" s="3" t="s">
        <v>74</v>
      </c>
      <c r="B799" s="4">
        <v>44955</v>
      </c>
      <c r="C799" s="3" t="s">
        <v>16</v>
      </c>
      <c r="D799" s="3" t="s">
        <v>17</v>
      </c>
      <c r="E799" s="5">
        <v>158</v>
      </c>
    </row>
    <row r="800" spans="1:5" thickTop="1" thickBot="1">
      <c r="A800" s="10" t="s">
        <v>73</v>
      </c>
      <c r="B800" s="11">
        <v>44938</v>
      </c>
      <c r="C800" s="10" t="s">
        <v>19</v>
      </c>
      <c r="D800" s="10" t="s">
        <v>20</v>
      </c>
      <c r="E800" s="12">
        <v>2663</v>
      </c>
    </row>
    <row r="801" spans="1:5" thickTop="1" thickBot="1">
      <c r="A801" s="3" t="s">
        <v>74</v>
      </c>
      <c r="B801" s="4">
        <v>44936</v>
      </c>
      <c r="C801" s="3" t="s">
        <v>12</v>
      </c>
      <c r="D801" s="3" t="s">
        <v>13</v>
      </c>
      <c r="E801" s="5">
        <v>1344</v>
      </c>
    </row>
    <row r="802" spans="1:5" thickTop="1" thickBot="1">
      <c r="A802" s="10" t="s">
        <v>76</v>
      </c>
      <c r="B802" s="11">
        <v>44939</v>
      </c>
      <c r="C802" s="10" t="s">
        <v>9</v>
      </c>
      <c r="D802" s="10" t="s">
        <v>10</v>
      </c>
      <c r="E802" s="12">
        <v>875</v>
      </c>
    </row>
    <row r="803" spans="1:5" thickTop="1" thickBot="1">
      <c r="A803" s="3" t="s">
        <v>75</v>
      </c>
      <c r="B803" s="4">
        <v>44949</v>
      </c>
      <c r="C803" s="3" t="s">
        <v>19</v>
      </c>
      <c r="D803" s="3" t="s">
        <v>20</v>
      </c>
      <c r="E803" s="5">
        <v>186</v>
      </c>
    </row>
    <row r="804" spans="1:5" thickTop="1" thickBot="1">
      <c r="A804" s="10" t="s">
        <v>76</v>
      </c>
      <c r="B804" s="11">
        <v>44933</v>
      </c>
      <c r="C804" s="10" t="s">
        <v>19</v>
      </c>
      <c r="D804" s="10" t="s">
        <v>20</v>
      </c>
      <c r="E804" s="12">
        <v>2468</v>
      </c>
    </row>
    <row r="805" spans="1:5" thickTop="1" thickBot="1">
      <c r="A805" s="3" t="s">
        <v>77</v>
      </c>
      <c r="B805" s="4">
        <v>44934</v>
      </c>
      <c r="C805" s="3" t="s">
        <v>5</v>
      </c>
      <c r="D805" s="3" t="s">
        <v>6</v>
      </c>
      <c r="E805" s="5">
        <v>2107</v>
      </c>
    </row>
    <row r="806" spans="1:5" thickTop="1" thickBot="1">
      <c r="A806" s="10" t="s">
        <v>75</v>
      </c>
      <c r="B806" s="11">
        <v>44948</v>
      </c>
      <c r="C806" s="10" t="s">
        <v>9</v>
      </c>
      <c r="D806" s="10" t="s">
        <v>10</v>
      </c>
      <c r="E806" s="12">
        <v>1284</v>
      </c>
    </row>
    <row r="807" spans="1:5" thickTop="1" thickBot="1">
      <c r="A807" s="3" t="s">
        <v>77</v>
      </c>
      <c r="B807" s="4">
        <v>44947</v>
      </c>
      <c r="C807" s="3" t="s">
        <v>25</v>
      </c>
      <c r="D807" s="3" t="s">
        <v>17</v>
      </c>
      <c r="E807" s="5">
        <v>523</v>
      </c>
    </row>
    <row r="808" spans="1:5" thickTop="1" thickBot="1">
      <c r="A808" s="10" t="s">
        <v>77</v>
      </c>
      <c r="B808" s="11">
        <v>44943</v>
      </c>
      <c r="C808" s="10" t="s">
        <v>16</v>
      </c>
      <c r="D808" s="10" t="s">
        <v>17</v>
      </c>
      <c r="E808" s="12">
        <v>1972</v>
      </c>
    </row>
    <row r="809" spans="1:5" thickTop="1" thickBot="1">
      <c r="A809" s="3" t="s">
        <v>76</v>
      </c>
      <c r="B809" s="4">
        <v>44929</v>
      </c>
      <c r="C809" s="3" t="s">
        <v>19</v>
      </c>
      <c r="D809" s="3" t="s">
        <v>20</v>
      </c>
      <c r="E809" s="5">
        <v>499</v>
      </c>
    </row>
    <row r="810" spans="1:5" thickTop="1" thickBot="1">
      <c r="A810" s="10" t="s">
        <v>75</v>
      </c>
      <c r="B810" s="11">
        <v>44933</v>
      </c>
      <c r="C810" s="10" t="s">
        <v>9</v>
      </c>
      <c r="D810" s="10" t="s">
        <v>10</v>
      </c>
      <c r="E810" s="12">
        <v>528</v>
      </c>
    </row>
    <row r="811" spans="1:5" thickTop="1" thickBot="1">
      <c r="A811" s="3" t="s">
        <v>76</v>
      </c>
      <c r="B811" s="4">
        <v>44952</v>
      </c>
      <c r="C811" s="3" t="s">
        <v>9</v>
      </c>
      <c r="D811" s="3" t="s">
        <v>10</v>
      </c>
      <c r="E811" s="5">
        <v>1069</v>
      </c>
    </row>
    <row r="812" spans="1:5" thickTop="1" thickBot="1">
      <c r="A812" s="10" t="s">
        <v>77</v>
      </c>
      <c r="B812" s="11">
        <v>44941</v>
      </c>
      <c r="C812" s="10" t="s">
        <v>19</v>
      </c>
      <c r="D812" s="10" t="s">
        <v>20</v>
      </c>
      <c r="E812" s="12">
        <v>2049</v>
      </c>
    </row>
    <row r="813" spans="1:5" thickTop="1" thickBot="1">
      <c r="A813" s="3" t="s">
        <v>76</v>
      </c>
      <c r="B813" s="4">
        <v>44954</v>
      </c>
      <c r="C813" s="3" t="s">
        <v>25</v>
      </c>
      <c r="D813" s="3" t="s">
        <v>17</v>
      </c>
      <c r="E813" s="5">
        <v>2386</v>
      </c>
    </row>
    <row r="814" spans="1:5" thickTop="1" thickBot="1">
      <c r="A814" s="10" t="s">
        <v>74</v>
      </c>
      <c r="B814" s="11">
        <v>44931</v>
      </c>
      <c r="C814" s="10" t="s">
        <v>25</v>
      </c>
      <c r="D814" s="10" t="s">
        <v>17</v>
      </c>
      <c r="E814" s="12">
        <v>263</v>
      </c>
    </row>
    <row r="815" spans="1:5" thickTop="1" thickBot="1">
      <c r="A815" s="3" t="s">
        <v>76</v>
      </c>
      <c r="B815" s="4">
        <v>44950</v>
      </c>
      <c r="C815" s="3" t="s">
        <v>12</v>
      </c>
      <c r="D815" s="3" t="s">
        <v>13</v>
      </c>
      <c r="E815" s="5">
        <v>2834</v>
      </c>
    </row>
    <row r="816" spans="1:5" thickTop="1" thickBot="1">
      <c r="A816" s="10" t="s">
        <v>73</v>
      </c>
      <c r="B816" s="11">
        <v>44937</v>
      </c>
      <c r="C816" s="10" t="s">
        <v>12</v>
      </c>
      <c r="D816" s="10" t="s">
        <v>13</v>
      </c>
      <c r="E816" s="12">
        <v>1023</v>
      </c>
    </row>
    <row r="817" spans="1:5" thickTop="1" thickBot="1">
      <c r="A817" s="3" t="s">
        <v>76</v>
      </c>
      <c r="B817" s="4">
        <v>44938</v>
      </c>
      <c r="C817" s="3" t="s">
        <v>25</v>
      </c>
      <c r="D817" s="3" t="s">
        <v>17</v>
      </c>
      <c r="E817" s="5">
        <v>1355</v>
      </c>
    </row>
    <row r="818" spans="1:5" thickTop="1" thickBot="1">
      <c r="A818" s="10" t="s">
        <v>75</v>
      </c>
      <c r="B818" s="11">
        <v>44944</v>
      </c>
      <c r="C818" s="10" t="s">
        <v>12</v>
      </c>
      <c r="D818" s="10" t="s">
        <v>13</v>
      </c>
      <c r="E818" s="12">
        <v>269</v>
      </c>
    </row>
    <row r="819" spans="1:5" thickTop="1" thickBot="1">
      <c r="A819" s="3" t="s">
        <v>76</v>
      </c>
      <c r="B819" s="4">
        <v>44944</v>
      </c>
      <c r="C819" s="3" t="s">
        <v>5</v>
      </c>
      <c r="D819" s="3" t="s">
        <v>6</v>
      </c>
      <c r="E819" s="5">
        <v>1962</v>
      </c>
    </row>
    <row r="820" spans="1:5" thickTop="1" thickBot="1">
      <c r="A820" s="10" t="s">
        <v>75</v>
      </c>
      <c r="B820" s="11">
        <v>44946</v>
      </c>
      <c r="C820" s="10" t="s">
        <v>9</v>
      </c>
      <c r="D820" s="10" t="s">
        <v>10</v>
      </c>
      <c r="E820" s="12">
        <v>2867</v>
      </c>
    </row>
    <row r="821" spans="1:5" thickTop="1" thickBot="1">
      <c r="A821" s="3" t="s">
        <v>74</v>
      </c>
      <c r="B821" s="4">
        <v>44934</v>
      </c>
      <c r="C821" s="3" t="s">
        <v>9</v>
      </c>
      <c r="D821" s="3" t="s">
        <v>10</v>
      </c>
      <c r="E821" s="5">
        <v>845</v>
      </c>
    </row>
    <row r="822" spans="1:5" thickTop="1" thickBot="1">
      <c r="A822" s="10" t="s">
        <v>74</v>
      </c>
      <c r="B822" s="11">
        <v>44929</v>
      </c>
      <c r="C822" s="10" t="s">
        <v>9</v>
      </c>
      <c r="D822" s="10" t="s">
        <v>10</v>
      </c>
      <c r="E822" s="12">
        <v>957</v>
      </c>
    </row>
    <row r="823" spans="1:5" thickTop="1" thickBot="1">
      <c r="A823" s="3" t="s">
        <v>75</v>
      </c>
      <c r="B823" s="4">
        <v>44946</v>
      </c>
      <c r="C823" s="3" t="s">
        <v>19</v>
      </c>
      <c r="D823" s="3" t="s">
        <v>20</v>
      </c>
      <c r="E823" s="5">
        <v>1797</v>
      </c>
    </row>
    <row r="824" spans="1:5" thickTop="1" thickBot="1">
      <c r="A824" s="10" t="s">
        <v>73</v>
      </c>
      <c r="B824" s="11">
        <v>44943</v>
      </c>
      <c r="C824" s="10" t="s">
        <v>16</v>
      </c>
      <c r="D824" s="10" t="s">
        <v>17</v>
      </c>
      <c r="E824" s="12">
        <v>1819</v>
      </c>
    </row>
    <row r="825" spans="1:5" thickTop="1" thickBot="1">
      <c r="A825" s="3" t="s">
        <v>74</v>
      </c>
      <c r="B825" s="4">
        <v>44947</v>
      </c>
      <c r="C825" s="3" t="s">
        <v>5</v>
      </c>
      <c r="D825" s="3" t="s">
        <v>6</v>
      </c>
      <c r="E825" s="5">
        <v>468</v>
      </c>
    </row>
    <row r="826" spans="1:5" thickTop="1" thickBot="1">
      <c r="A826" s="10" t="s">
        <v>75</v>
      </c>
      <c r="B826" s="11">
        <v>44936</v>
      </c>
      <c r="C826" s="10" t="s">
        <v>9</v>
      </c>
      <c r="D826" s="10" t="s">
        <v>10</v>
      </c>
      <c r="E826" s="12">
        <v>1602</v>
      </c>
    </row>
    <row r="827" spans="1:5" thickTop="1" thickBot="1">
      <c r="A827" s="3" t="s">
        <v>74</v>
      </c>
      <c r="B827" s="4">
        <v>44940</v>
      </c>
      <c r="C827" s="3" t="s">
        <v>19</v>
      </c>
      <c r="D827" s="3" t="s">
        <v>20</v>
      </c>
      <c r="E827" s="5">
        <v>2861</v>
      </c>
    </row>
    <row r="828" spans="1:5" thickTop="1" thickBot="1">
      <c r="A828" s="10" t="s">
        <v>74</v>
      </c>
      <c r="B828" s="11">
        <v>44931</v>
      </c>
      <c r="C828" s="10" t="s">
        <v>19</v>
      </c>
      <c r="D828" s="10" t="s">
        <v>20</v>
      </c>
      <c r="E828" s="12">
        <v>2623</v>
      </c>
    </row>
    <row r="829" spans="1:5" thickTop="1" thickBot="1">
      <c r="A829" s="3" t="s">
        <v>73</v>
      </c>
      <c r="B829" s="4">
        <v>44933</v>
      </c>
      <c r="C829" s="3" t="s">
        <v>9</v>
      </c>
      <c r="D829" s="3" t="s">
        <v>10</v>
      </c>
      <c r="E829" s="5">
        <v>1689</v>
      </c>
    </row>
    <row r="830" spans="1:5" thickTop="1" thickBot="1">
      <c r="A830" s="10" t="s">
        <v>73</v>
      </c>
      <c r="B830" s="11">
        <v>44942</v>
      </c>
      <c r="C830" s="10" t="s">
        <v>25</v>
      </c>
      <c r="D830" s="10" t="s">
        <v>17</v>
      </c>
      <c r="E830" s="12">
        <v>2999</v>
      </c>
    </row>
    <row r="831" spans="1:5" thickTop="1" thickBot="1">
      <c r="A831" s="3" t="s">
        <v>76</v>
      </c>
      <c r="B831" s="4">
        <v>44949</v>
      </c>
      <c r="C831" s="3" t="s">
        <v>9</v>
      </c>
      <c r="D831" s="3" t="s">
        <v>10</v>
      </c>
      <c r="E831" s="5">
        <v>652</v>
      </c>
    </row>
    <row r="832" spans="1:5" thickTop="1" thickBot="1">
      <c r="A832" s="10" t="s">
        <v>76</v>
      </c>
      <c r="B832" s="11">
        <v>44951</v>
      </c>
      <c r="C832" s="10" t="s">
        <v>25</v>
      </c>
      <c r="D832" s="10" t="s">
        <v>17</v>
      </c>
      <c r="E832" s="12">
        <v>123</v>
      </c>
    </row>
    <row r="833" spans="1:5" thickTop="1" thickBot="1">
      <c r="A833" s="3" t="s">
        <v>74</v>
      </c>
      <c r="B833" s="4">
        <v>44947</v>
      </c>
      <c r="C833" s="3" t="s">
        <v>9</v>
      </c>
      <c r="D833" s="3" t="s">
        <v>10</v>
      </c>
      <c r="E833" s="5">
        <v>2209</v>
      </c>
    </row>
    <row r="834" spans="1:5" thickTop="1" thickBot="1">
      <c r="A834" s="10" t="s">
        <v>73</v>
      </c>
      <c r="B834" s="11">
        <v>44955</v>
      </c>
      <c r="C834" s="10" t="s">
        <v>25</v>
      </c>
      <c r="D834" s="10" t="s">
        <v>17</v>
      </c>
      <c r="E834" s="12">
        <v>1198</v>
      </c>
    </row>
    <row r="835" spans="1:5" thickTop="1" thickBot="1">
      <c r="A835" s="3" t="s">
        <v>73</v>
      </c>
      <c r="B835" s="4">
        <v>44934</v>
      </c>
      <c r="C835" s="3" t="s">
        <v>19</v>
      </c>
      <c r="D835" s="3" t="s">
        <v>20</v>
      </c>
      <c r="E835" s="5">
        <v>406</v>
      </c>
    </row>
    <row r="836" spans="1:5" thickTop="1" thickBot="1">
      <c r="A836" s="10" t="s">
        <v>74</v>
      </c>
      <c r="B836" s="11">
        <v>44955</v>
      </c>
      <c r="C836" s="10" t="s">
        <v>19</v>
      </c>
      <c r="D836" s="10" t="s">
        <v>20</v>
      </c>
      <c r="E836" s="12">
        <v>1793</v>
      </c>
    </row>
    <row r="837" spans="1:5" thickTop="1" thickBot="1">
      <c r="A837" s="3" t="s">
        <v>74</v>
      </c>
      <c r="B837" s="4">
        <v>44952</v>
      </c>
      <c r="C837" s="3" t="s">
        <v>12</v>
      </c>
      <c r="D837" s="3" t="s">
        <v>13</v>
      </c>
      <c r="E837" s="5">
        <v>2575</v>
      </c>
    </row>
    <row r="838" spans="1:5" thickTop="1" thickBot="1">
      <c r="A838" s="10" t="s">
        <v>75</v>
      </c>
      <c r="B838" s="11">
        <v>44932</v>
      </c>
      <c r="C838" s="10" t="s">
        <v>12</v>
      </c>
      <c r="D838" s="10" t="s">
        <v>13</v>
      </c>
      <c r="E838" s="12">
        <v>1320</v>
      </c>
    </row>
    <row r="839" spans="1:5" thickTop="1" thickBot="1">
      <c r="A839" s="3" t="s">
        <v>76</v>
      </c>
      <c r="B839" s="4">
        <v>44940</v>
      </c>
      <c r="C839" s="3" t="s">
        <v>9</v>
      </c>
      <c r="D839" s="3" t="s">
        <v>10</v>
      </c>
      <c r="E839" s="5">
        <v>2646</v>
      </c>
    </row>
    <row r="840" spans="1:5" thickTop="1" thickBot="1">
      <c r="A840" s="10" t="s">
        <v>76</v>
      </c>
      <c r="B840" s="11">
        <v>44938</v>
      </c>
      <c r="C840" s="10" t="s">
        <v>12</v>
      </c>
      <c r="D840" s="10" t="s">
        <v>13</v>
      </c>
      <c r="E840" s="12">
        <v>2342</v>
      </c>
    </row>
    <row r="841" spans="1:5" thickTop="1" thickBot="1">
      <c r="A841" s="3" t="s">
        <v>74</v>
      </c>
      <c r="B841" s="4">
        <v>44953</v>
      </c>
      <c r="C841" s="3" t="s">
        <v>19</v>
      </c>
      <c r="D841" s="3" t="s">
        <v>20</v>
      </c>
      <c r="E841" s="5">
        <v>1260</v>
      </c>
    </row>
    <row r="842" spans="1:5" thickTop="1" thickBot="1">
      <c r="A842" s="10" t="s">
        <v>73</v>
      </c>
      <c r="B842" s="11">
        <v>44940</v>
      </c>
      <c r="C842" s="10" t="s">
        <v>16</v>
      </c>
      <c r="D842" s="10" t="s">
        <v>17</v>
      </c>
      <c r="E842" s="12">
        <v>2411</v>
      </c>
    </row>
    <row r="843" spans="1:5" thickTop="1" thickBot="1">
      <c r="A843" s="3" t="s">
        <v>75</v>
      </c>
      <c r="B843" s="4">
        <v>44930</v>
      </c>
      <c r="C843" s="3" t="s">
        <v>9</v>
      </c>
      <c r="D843" s="3" t="s">
        <v>10</v>
      </c>
      <c r="E843" s="5">
        <v>520</v>
      </c>
    </row>
    <row r="844" spans="1:5" thickTop="1" thickBot="1">
      <c r="A844" s="10" t="s">
        <v>77</v>
      </c>
      <c r="B844" s="11">
        <v>44944</v>
      </c>
      <c r="C844" s="10" t="s">
        <v>16</v>
      </c>
      <c r="D844" s="10" t="s">
        <v>17</v>
      </c>
      <c r="E844" s="12">
        <v>2364</v>
      </c>
    </row>
    <row r="845" spans="1:5" thickTop="1" thickBot="1">
      <c r="A845" s="3" t="s">
        <v>75</v>
      </c>
      <c r="B845" s="4">
        <v>44951</v>
      </c>
      <c r="C845" s="3" t="s">
        <v>16</v>
      </c>
      <c r="D845" s="3" t="s">
        <v>17</v>
      </c>
      <c r="E845" s="5">
        <v>1886</v>
      </c>
    </row>
    <row r="846" spans="1:5" thickTop="1" thickBot="1">
      <c r="A846" s="10" t="s">
        <v>76</v>
      </c>
      <c r="B846" s="11">
        <v>44948</v>
      </c>
      <c r="C846" s="10" t="s">
        <v>16</v>
      </c>
      <c r="D846" s="10" t="s">
        <v>17</v>
      </c>
      <c r="E846" s="12">
        <v>2627</v>
      </c>
    </row>
    <row r="847" spans="1:5" thickTop="1" thickBot="1">
      <c r="A847" s="3" t="s">
        <v>76</v>
      </c>
      <c r="B847" s="4">
        <v>44951</v>
      </c>
      <c r="C847" s="3" t="s">
        <v>16</v>
      </c>
      <c r="D847" s="3" t="s">
        <v>17</v>
      </c>
      <c r="E847" s="5">
        <v>2811</v>
      </c>
    </row>
    <row r="848" spans="1:5" thickTop="1" thickBot="1">
      <c r="A848" s="10" t="s">
        <v>74</v>
      </c>
      <c r="B848" s="11">
        <v>44931</v>
      </c>
      <c r="C848" s="10" t="s">
        <v>16</v>
      </c>
      <c r="D848" s="10" t="s">
        <v>17</v>
      </c>
      <c r="E848" s="12">
        <v>2082</v>
      </c>
    </row>
    <row r="849" spans="1:5" thickTop="1" thickBot="1">
      <c r="A849" s="3" t="s">
        <v>77</v>
      </c>
      <c r="B849" s="4">
        <v>44931</v>
      </c>
      <c r="C849" s="3" t="s">
        <v>12</v>
      </c>
      <c r="D849" s="3" t="s">
        <v>13</v>
      </c>
      <c r="E849" s="5">
        <v>2225</v>
      </c>
    </row>
    <row r="850" spans="1:5" thickTop="1" thickBot="1">
      <c r="A850" s="10" t="s">
        <v>75</v>
      </c>
      <c r="B850" s="11">
        <v>44938</v>
      </c>
      <c r="C850" s="10" t="s">
        <v>19</v>
      </c>
      <c r="D850" s="10" t="s">
        <v>20</v>
      </c>
      <c r="E850" s="12">
        <v>711</v>
      </c>
    </row>
    <row r="851" spans="1:5" thickTop="1" thickBot="1">
      <c r="A851" s="3" t="s">
        <v>77</v>
      </c>
      <c r="B851" s="4">
        <v>44935</v>
      </c>
      <c r="C851" s="3" t="s">
        <v>16</v>
      </c>
      <c r="D851" s="3" t="s">
        <v>17</v>
      </c>
      <c r="E851" s="5">
        <v>2510</v>
      </c>
    </row>
    <row r="852" spans="1:5" thickTop="1" thickBot="1">
      <c r="A852" s="10" t="s">
        <v>77</v>
      </c>
      <c r="B852" s="11">
        <v>44957</v>
      </c>
      <c r="C852" s="10" t="s">
        <v>12</v>
      </c>
      <c r="D852" s="10" t="s">
        <v>13</v>
      </c>
      <c r="E852" s="12">
        <v>1786</v>
      </c>
    </row>
    <row r="853" spans="1:5" thickTop="1" thickBot="1">
      <c r="A853" s="3" t="s">
        <v>76</v>
      </c>
      <c r="B853" s="4">
        <v>44946</v>
      </c>
      <c r="C853" s="3" t="s">
        <v>16</v>
      </c>
      <c r="D853" s="3" t="s">
        <v>17</v>
      </c>
      <c r="E853" s="5">
        <v>2832</v>
      </c>
    </row>
    <row r="854" spans="1:5" thickTop="1" thickBot="1">
      <c r="A854" s="10" t="s">
        <v>75</v>
      </c>
      <c r="B854" s="11">
        <v>44946</v>
      </c>
      <c r="C854" s="10" t="s">
        <v>16</v>
      </c>
      <c r="D854" s="10" t="s">
        <v>17</v>
      </c>
      <c r="E854" s="12">
        <v>866</v>
      </c>
    </row>
    <row r="855" spans="1:5" thickTop="1" thickBot="1">
      <c r="A855" s="3" t="s">
        <v>77</v>
      </c>
      <c r="B855" s="4">
        <v>44940</v>
      </c>
      <c r="C855" s="3" t="s">
        <v>9</v>
      </c>
      <c r="D855" s="3" t="s">
        <v>10</v>
      </c>
      <c r="E855" s="5">
        <v>1065</v>
      </c>
    </row>
    <row r="856" spans="1:5" thickTop="1" thickBot="1">
      <c r="A856" s="10" t="s">
        <v>76</v>
      </c>
      <c r="B856" s="11">
        <v>44943</v>
      </c>
      <c r="C856" s="10" t="s">
        <v>25</v>
      </c>
      <c r="D856" s="10" t="s">
        <v>17</v>
      </c>
      <c r="E856" s="12">
        <v>516</v>
      </c>
    </row>
    <row r="857" spans="1:5" thickTop="1" thickBot="1">
      <c r="A857" s="3" t="s">
        <v>75</v>
      </c>
      <c r="B857" s="4">
        <v>44935</v>
      </c>
      <c r="C857" s="3" t="s">
        <v>16</v>
      </c>
      <c r="D857" s="3" t="s">
        <v>17</v>
      </c>
      <c r="E857" s="5">
        <v>181</v>
      </c>
    </row>
    <row r="858" spans="1:5" thickTop="1" thickBot="1">
      <c r="A858" s="10" t="s">
        <v>77</v>
      </c>
      <c r="B858" s="11">
        <v>44945</v>
      </c>
      <c r="C858" s="10" t="s">
        <v>19</v>
      </c>
      <c r="D858" s="10" t="s">
        <v>20</v>
      </c>
      <c r="E858" s="12">
        <v>684</v>
      </c>
    </row>
    <row r="859" spans="1:5" thickTop="1" thickBot="1">
      <c r="A859" s="3" t="s">
        <v>75</v>
      </c>
      <c r="B859" s="4">
        <v>44955</v>
      </c>
      <c r="C859" s="3" t="s">
        <v>12</v>
      </c>
      <c r="D859" s="3" t="s">
        <v>13</v>
      </c>
      <c r="E859" s="5">
        <v>506</v>
      </c>
    </row>
    <row r="860" spans="1:5" thickTop="1" thickBot="1">
      <c r="A860" s="10" t="s">
        <v>77</v>
      </c>
      <c r="B860" s="11">
        <v>44956</v>
      </c>
      <c r="C860" s="10" t="s">
        <v>19</v>
      </c>
      <c r="D860" s="10" t="s">
        <v>20</v>
      </c>
      <c r="E860" s="12">
        <v>1219</v>
      </c>
    </row>
    <row r="861" spans="1:5" thickTop="1" thickBot="1">
      <c r="A861" s="3" t="s">
        <v>76</v>
      </c>
      <c r="B861" s="4">
        <v>44940</v>
      </c>
      <c r="C861" s="3" t="s">
        <v>5</v>
      </c>
      <c r="D861" s="3" t="s">
        <v>6</v>
      </c>
      <c r="E861" s="5">
        <v>2756</v>
      </c>
    </row>
    <row r="862" spans="1:5" thickTop="1" thickBot="1">
      <c r="A862" s="10" t="s">
        <v>76</v>
      </c>
      <c r="B862" s="11">
        <v>44948</v>
      </c>
      <c r="C862" s="10" t="s">
        <v>25</v>
      </c>
      <c r="D862" s="10" t="s">
        <v>17</v>
      </c>
      <c r="E862" s="12">
        <v>1096</v>
      </c>
    </row>
    <row r="863" spans="1:5" thickTop="1" thickBot="1">
      <c r="A863" s="3" t="s">
        <v>77</v>
      </c>
      <c r="B863" s="4">
        <v>44954</v>
      </c>
      <c r="C863" s="3" t="s">
        <v>25</v>
      </c>
      <c r="D863" s="3" t="s">
        <v>17</v>
      </c>
      <c r="E863" s="5">
        <v>1631</v>
      </c>
    </row>
    <row r="864" spans="1:5" thickTop="1" thickBot="1">
      <c r="A864" s="10" t="s">
        <v>75</v>
      </c>
      <c r="B864" s="11">
        <v>44932</v>
      </c>
      <c r="C864" s="10" t="s">
        <v>16</v>
      </c>
      <c r="D864" s="10" t="s">
        <v>17</v>
      </c>
      <c r="E864" s="12">
        <v>2228</v>
      </c>
    </row>
    <row r="865" spans="1:5" thickTop="1" thickBot="1">
      <c r="A865" s="3" t="s">
        <v>74</v>
      </c>
      <c r="B865" s="4">
        <v>44929</v>
      </c>
      <c r="C865" s="3" t="s">
        <v>9</v>
      </c>
      <c r="D865" s="3" t="s">
        <v>10</v>
      </c>
      <c r="E865" s="5">
        <v>1324</v>
      </c>
    </row>
    <row r="866" spans="1:5" thickTop="1" thickBot="1">
      <c r="A866" s="10" t="s">
        <v>75</v>
      </c>
      <c r="B866" s="11">
        <v>44942</v>
      </c>
      <c r="C866" s="10" t="s">
        <v>25</v>
      </c>
      <c r="D866" s="10" t="s">
        <v>17</v>
      </c>
      <c r="E866" s="12">
        <v>2739</v>
      </c>
    </row>
    <row r="867" spans="1:5" thickTop="1" thickBot="1">
      <c r="A867" s="3" t="s">
        <v>77</v>
      </c>
      <c r="B867" s="4">
        <v>44946</v>
      </c>
      <c r="C867" s="3" t="s">
        <v>12</v>
      </c>
      <c r="D867" s="3" t="s">
        <v>13</v>
      </c>
      <c r="E867" s="5">
        <v>1897</v>
      </c>
    </row>
    <row r="868" spans="1:5" thickTop="1" thickBot="1">
      <c r="A868" s="10" t="s">
        <v>73</v>
      </c>
      <c r="B868" s="11">
        <v>44956</v>
      </c>
      <c r="C868" s="10" t="s">
        <v>25</v>
      </c>
      <c r="D868" s="10" t="s">
        <v>17</v>
      </c>
      <c r="E868" s="12">
        <v>437</v>
      </c>
    </row>
    <row r="869" spans="1:5" thickTop="1" thickBot="1">
      <c r="A869" s="3" t="s">
        <v>75</v>
      </c>
      <c r="B869" s="4">
        <v>44955</v>
      </c>
      <c r="C869" s="3" t="s">
        <v>5</v>
      </c>
      <c r="D869" s="3" t="s">
        <v>6</v>
      </c>
      <c r="E869" s="5">
        <v>1098</v>
      </c>
    </row>
    <row r="870" spans="1:5" thickTop="1" thickBot="1">
      <c r="A870" s="10" t="s">
        <v>75</v>
      </c>
      <c r="B870" s="11">
        <v>44950</v>
      </c>
      <c r="C870" s="10" t="s">
        <v>25</v>
      </c>
      <c r="D870" s="10" t="s">
        <v>17</v>
      </c>
      <c r="E870" s="12">
        <v>596</v>
      </c>
    </row>
    <row r="871" spans="1:5" thickTop="1" thickBot="1">
      <c r="A871" s="3" t="s">
        <v>76</v>
      </c>
      <c r="B871" s="4">
        <v>44946</v>
      </c>
      <c r="C871" s="3" t="s">
        <v>5</v>
      </c>
      <c r="D871" s="3" t="s">
        <v>6</v>
      </c>
      <c r="E871" s="5">
        <v>628</v>
      </c>
    </row>
    <row r="872" spans="1:5" thickTop="1" thickBot="1">
      <c r="A872" s="10" t="s">
        <v>74</v>
      </c>
      <c r="B872" s="11">
        <v>44928</v>
      </c>
      <c r="C872" s="10" t="s">
        <v>12</v>
      </c>
      <c r="D872" s="10" t="s">
        <v>13</v>
      </c>
      <c r="E872" s="12">
        <v>423</v>
      </c>
    </row>
    <row r="873" spans="1:5" thickTop="1" thickBot="1">
      <c r="A873" s="3" t="s">
        <v>76</v>
      </c>
      <c r="B873" s="4">
        <v>44941</v>
      </c>
      <c r="C873" s="3" t="s">
        <v>5</v>
      </c>
      <c r="D873" s="3" t="s">
        <v>6</v>
      </c>
      <c r="E873" s="5">
        <v>1225</v>
      </c>
    </row>
    <row r="874" spans="1:5" thickTop="1" thickBot="1">
      <c r="A874" s="10" t="s">
        <v>76</v>
      </c>
      <c r="B874" s="11">
        <v>44942</v>
      </c>
      <c r="C874" s="10" t="s">
        <v>9</v>
      </c>
      <c r="D874" s="10" t="s">
        <v>10</v>
      </c>
      <c r="E874" s="12">
        <v>1854</v>
      </c>
    </row>
    <row r="875" spans="1:5" thickTop="1" thickBot="1">
      <c r="A875" s="3" t="s">
        <v>73</v>
      </c>
      <c r="B875" s="4">
        <v>44934</v>
      </c>
      <c r="C875" s="3" t="s">
        <v>5</v>
      </c>
      <c r="D875" s="3" t="s">
        <v>6</v>
      </c>
      <c r="E875" s="5">
        <v>648</v>
      </c>
    </row>
    <row r="876" spans="1:5" thickTop="1" thickBot="1">
      <c r="A876" s="10" t="s">
        <v>74</v>
      </c>
      <c r="B876" s="11">
        <v>44942</v>
      </c>
      <c r="C876" s="10" t="s">
        <v>16</v>
      </c>
      <c r="D876" s="10" t="s">
        <v>17</v>
      </c>
      <c r="E876" s="12">
        <v>728</v>
      </c>
    </row>
    <row r="877" spans="1:5" thickTop="1" thickBot="1">
      <c r="A877" s="3" t="s">
        <v>75</v>
      </c>
      <c r="B877" s="4">
        <v>44953</v>
      </c>
      <c r="C877" s="3" t="s">
        <v>9</v>
      </c>
      <c r="D877" s="3" t="s">
        <v>10</v>
      </c>
      <c r="E877" s="5">
        <v>1285</v>
      </c>
    </row>
    <row r="878" spans="1:5" thickTop="1" thickBot="1">
      <c r="A878" s="10" t="s">
        <v>77</v>
      </c>
      <c r="B878" s="11">
        <v>44938</v>
      </c>
      <c r="C878" s="10" t="s">
        <v>9</v>
      </c>
      <c r="D878" s="10" t="s">
        <v>10</v>
      </c>
      <c r="E878" s="12">
        <v>547</v>
      </c>
    </row>
    <row r="879" spans="1:5" thickTop="1" thickBot="1">
      <c r="A879" s="3" t="s">
        <v>75</v>
      </c>
      <c r="B879" s="4">
        <v>44934</v>
      </c>
      <c r="C879" s="3" t="s">
        <v>12</v>
      </c>
      <c r="D879" s="3" t="s">
        <v>13</v>
      </c>
      <c r="E879" s="5">
        <v>199</v>
      </c>
    </row>
    <row r="880" spans="1:5" thickTop="1" thickBot="1">
      <c r="A880" s="10" t="s">
        <v>77</v>
      </c>
      <c r="B880" s="11">
        <v>44952</v>
      </c>
      <c r="C880" s="10" t="s">
        <v>16</v>
      </c>
      <c r="D880" s="10" t="s">
        <v>17</v>
      </c>
      <c r="E880" s="12">
        <v>2566</v>
      </c>
    </row>
    <row r="881" spans="1:5" thickTop="1" thickBot="1">
      <c r="A881" s="3" t="s">
        <v>74</v>
      </c>
      <c r="B881" s="4">
        <v>44950</v>
      </c>
      <c r="C881" s="3" t="s">
        <v>25</v>
      </c>
      <c r="D881" s="3" t="s">
        <v>17</v>
      </c>
      <c r="E881" s="5">
        <v>1874</v>
      </c>
    </row>
    <row r="882" spans="1:5" thickTop="1" thickBot="1">
      <c r="A882" s="10" t="s">
        <v>74</v>
      </c>
      <c r="B882" s="11">
        <v>44941</v>
      </c>
      <c r="C882" s="10" t="s">
        <v>9</v>
      </c>
      <c r="D882" s="10" t="s">
        <v>10</v>
      </c>
      <c r="E882" s="12">
        <v>2905</v>
      </c>
    </row>
    <row r="883" spans="1:5" thickTop="1" thickBot="1">
      <c r="A883" s="3" t="s">
        <v>76</v>
      </c>
      <c r="B883" s="4">
        <v>44953</v>
      </c>
      <c r="C883" s="3" t="s">
        <v>5</v>
      </c>
      <c r="D883" s="3" t="s">
        <v>6</v>
      </c>
      <c r="E883" s="5">
        <v>592</v>
      </c>
    </row>
    <row r="884" spans="1:5" thickTop="1" thickBot="1">
      <c r="A884" s="10" t="s">
        <v>76</v>
      </c>
      <c r="B884" s="11">
        <v>44935</v>
      </c>
      <c r="C884" s="10" t="s">
        <v>12</v>
      </c>
      <c r="D884" s="10" t="s">
        <v>13</v>
      </c>
      <c r="E884" s="12">
        <v>2530</v>
      </c>
    </row>
    <row r="885" spans="1:5" thickTop="1" thickBot="1">
      <c r="A885" s="3" t="s">
        <v>77</v>
      </c>
      <c r="B885" s="4">
        <v>44952</v>
      </c>
      <c r="C885" s="3" t="s">
        <v>12</v>
      </c>
      <c r="D885" s="3" t="s">
        <v>13</v>
      </c>
      <c r="E885" s="5">
        <v>155</v>
      </c>
    </row>
    <row r="886" spans="1:5" thickTop="1" thickBot="1">
      <c r="A886" s="10" t="s">
        <v>76</v>
      </c>
      <c r="B886" s="11">
        <v>44928</v>
      </c>
      <c r="C886" s="10" t="s">
        <v>16</v>
      </c>
      <c r="D886" s="10" t="s">
        <v>17</v>
      </c>
      <c r="E886" s="12">
        <v>2891</v>
      </c>
    </row>
    <row r="887" spans="1:5" thickTop="1" thickBot="1">
      <c r="A887" s="3" t="s">
        <v>75</v>
      </c>
      <c r="B887" s="4">
        <v>44956</v>
      </c>
      <c r="C887" s="3" t="s">
        <v>5</v>
      </c>
      <c r="D887" s="3" t="s">
        <v>6</v>
      </c>
      <c r="E887" s="5">
        <v>497</v>
      </c>
    </row>
    <row r="888" spans="1:5" thickTop="1" thickBot="1">
      <c r="A888" s="10" t="s">
        <v>74</v>
      </c>
      <c r="B888" s="11">
        <v>44929</v>
      </c>
      <c r="C888" s="10" t="s">
        <v>5</v>
      </c>
      <c r="D888" s="10" t="s">
        <v>6</v>
      </c>
      <c r="E888" s="12">
        <v>299</v>
      </c>
    </row>
    <row r="889" spans="1:5" thickTop="1" thickBot="1">
      <c r="A889" s="3" t="s">
        <v>77</v>
      </c>
      <c r="B889" s="4">
        <v>44930</v>
      </c>
      <c r="C889" s="3" t="s">
        <v>5</v>
      </c>
      <c r="D889" s="3" t="s">
        <v>6</v>
      </c>
      <c r="E889" s="5">
        <v>2997</v>
      </c>
    </row>
    <row r="890" spans="1:5" thickTop="1" thickBot="1">
      <c r="A890" s="10" t="s">
        <v>76</v>
      </c>
      <c r="B890" s="11">
        <v>44929</v>
      </c>
      <c r="C890" s="10" t="s">
        <v>5</v>
      </c>
      <c r="D890" s="10" t="s">
        <v>6</v>
      </c>
      <c r="E890" s="12">
        <v>2858</v>
      </c>
    </row>
    <row r="891" spans="1:5" thickTop="1" thickBot="1">
      <c r="A891" s="3" t="s">
        <v>73</v>
      </c>
      <c r="B891" s="4">
        <v>44933</v>
      </c>
      <c r="C891" s="3" t="s">
        <v>19</v>
      </c>
      <c r="D891" s="3" t="s">
        <v>20</v>
      </c>
      <c r="E891" s="5">
        <v>615</v>
      </c>
    </row>
    <row r="892" spans="1:5" thickTop="1" thickBot="1">
      <c r="A892" s="10" t="s">
        <v>76</v>
      </c>
      <c r="B892" s="11">
        <v>44949</v>
      </c>
      <c r="C892" s="10" t="s">
        <v>5</v>
      </c>
      <c r="D892" s="10" t="s">
        <v>6</v>
      </c>
      <c r="E892" s="12">
        <v>1680</v>
      </c>
    </row>
    <row r="893" spans="1:5" thickTop="1" thickBot="1">
      <c r="A893" s="3" t="s">
        <v>73</v>
      </c>
      <c r="B893" s="4">
        <v>44950</v>
      </c>
      <c r="C893" s="3" t="s">
        <v>9</v>
      </c>
      <c r="D893" s="3" t="s">
        <v>10</v>
      </c>
      <c r="E893" s="5">
        <v>1589</v>
      </c>
    </row>
    <row r="894" spans="1:5" thickTop="1" thickBot="1">
      <c r="A894" s="10" t="s">
        <v>74</v>
      </c>
      <c r="B894" s="11">
        <v>44941</v>
      </c>
      <c r="C894" s="10" t="s">
        <v>19</v>
      </c>
      <c r="D894" s="10" t="s">
        <v>20</v>
      </c>
      <c r="E894" s="12">
        <v>1967</v>
      </c>
    </row>
    <row r="895" spans="1:5" thickTop="1" thickBot="1">
      <c r="A895" s="3" t="s">
        <v>77</v>
      </c>
      <c r="B895" s="4">
        <v>44946</v>
      </c>
      <c r="C895" s="3" t="s">
        <v>5</v>
      </c>
      <c r="D895" s="3" t="s">
        <v>6</v>
      </c>
      <c r="E895" s="5">
        <v>2785</v>
      </c>
    </row>
    <row r="896" spans="1:5" thickTop="1" thickBot="1">
      <c r="A896" s="10" t="s">
        <v>77</v>
      </c>
      <c r="B896" s="11">
        <v>44938</v>
      </c>
      <c r="C896" s="10" t="s">
        <v>16</v>
      </c>
      <c r="D896" s="10" t="s">
        <v>17</v>
      </c>
      <c r="E896" s="12">
        <v>1100</v>
      </c>
    </row>
    <row r="897" spans="1:5" thickTop="1" thickBot="1">
      <c r="A897" s="3" t="s">
        <v>75</v>
      </c>
      <c r="B897" s="4">
        <v>44941</v>
      </c>
      <c r="C897" s="3" t="s">
        <v>5</v>
      </c>
      <c r="D897" s="3" t="s">
        <v>6</v>
      </c>
      <c r="E897" s="5">
        <v>360</v>
      </c>
    </row>
    <row r="898" spans="1:5" thickTop="1" thickBot="1">
      <c r="A898" s="10" t="s">
        <v>76</v>
      </c>
      <c r="B898" s="11">
        <v>44948</v>
      </c>
      <c r="C898" s="10" t="s">
        <v>5</v>
      </c>
      <c r="D898" s="10" t="s">
        <v>6</v>
      </c>
      <c r="E898" s="12">
        <v>2276</v>
      </c>
    </row>
    <row r="899" spans="1:5" thickTop="1" thickBot="1">
      <c r="A899" s="3" t="s">
        <v>73</v>
      </c>
      <c r="B899" s="4">
        <v>44934</v>
      </c>
      <c r="C899" s="3" t="s">
        <v>12</v>
      </c>
      <c r="D899" s="3" t="s">
        <v>13</v>
      </c>
      <c r="E899" s="5">
        <v>989</v>
      </c>
    </row>
    <row r="900" spans="1:5" thickTop="1" thickBot="1">
      <c r="A900" s="10" t="s">
        <v>74</v>
      </c>
      <c r="B900" s="11">
        <v>44935</v>
      </c>
      <c r="C900" s="10" t="s">
        <v>9</v>
      </c>
      <c r="D900" s="10" t="s">
        <v>10</v>
      </c>
      <c r="E900" s="12">
        <v>1793</v>
      </c>
    </row>
    <row r="901" spans="1:5" thickTop="1" thickBot="1">
      <c r="A901" s="3" t="s">
        <v>75</v>
      </c>
      <c r="B901" s="4">
        <v>44942</v>
      </c>
      <c r="C901" s="3" t="s">
        <v>5</v>
      </c>
      <c r="D901" s="3" t="s">
        <v>6</v>
      </c>
      <c r="E901" s="5">
        <v>748</v>
      </c>
    </row>
    <row r="902" spans="1:5" thickTop="1" thickBot="1">
      <c r="A902" s="10" t="s">
        <v>77</v>
      </c>
      <c r="B902" s="11">
        <v>44930</v>
      </c>
      <c r="C902" s="10" t="s">
        <v>16</v>
      </c>
      <c r="D902" s="10" t="s">
        <v>17</v>
      </c>
      <c r="E902" s="12">
        <v>750</v>
      </c>
    </row>
    <row r="903" spans="1:5" thickTop="1" thickBot="1">
      <c r="A903" s="3" t="s">
        <v>76</v>
      </c>
      <c r="B903" s="4">
        <v>44932</v>
      </c>
      <c r="C903" s="3" t="s">
        <v>19</v>
      </c>
      <c r="D903" s="3" t="s">
        <v>20</v>
      </c>
      <c r="E903" s="5">
        <v>1920</v>
      </c>
    </row>
    <row r="904" spans="1:5" thickTop="1" thickBot="1">
      <c r="A904" s="10" t="s">
        <v>76</v>
      </c>
      <c r="B904" s="11">
        <v>44954</v>
      </c>
      <c r="C904" s="10" t="s">
        <v>5</v>
      </c>
      <c r="D904" s="10" t="s">
        <v>6</v>
      </c>
      <c r="E904" s="12">
        <v>2550</v>
      </c>
    </row>
    <row r="905" spans="1:5" thickTop="1" thickBot="1">
      <c r="A905" s="3" t="s">
        <v>74</v>
      </c>
      <c r="B905" s="4">
        <v>44944</v>
      </c>
      <c r="C905" s="3" t="s">
        <v>19</v>
      </c>
      <c r="D905" s="3" t="s">
        <v>20</v>
      </c>
      <c r="E905" s="5">
        <v>2974</v>
      </c>
    </row>
    <row r="906" spans="1:5" thickTop="1" thickBot="1">
      <c r="A906" s="10" t="s">
        <v>75</v>
      </c>
      <c r="B906" s="11">
        <v>44957</v>
      </c>
      <c r="C906" s="10" t="s">
        <v>5</v>
      </c>
      <c r="D906" s="10" t="s">
        <v>6</v>
      </c>
      <c r="E906" s="12">
        <v>767</v>
      </c>
    </row>
    <row r="907" spans="1:5" thickTop="1" thickBot="1">
      <c r="A907" s="3" t="s">
        <v>73</v>
      </c>
      <c r="B907" s="4">
        <v>44929</v>
      </c>
      <c r="C907" s="3" t="s">
        <v>25</v>
      </c>
      <c r="D907" s="3" t="s">
        <v>17</v>
      </c>
      <c r="E907" s="5">
        <v>647</v>
      </c>
    </row>
    <row r="908" spans="1:5" thickTop="1" thickBot="1">
      <c r="A908" s="10" t="s">
        <v>74</v>
      </c>
      <c r="B908" s="11">
        <v>44945</v>
      </c>
      <c r="C908" s="10" t="s">
        <v>9</v>
      </c>
      <c r="D908" s="10" t="s">
        <v>10</v>
      </c>
      <c r="E908" s="12">
        <v>1195</v>
      </c>
    </row>
    <row r="909" spans="1:5" thickTop="1" thickBot="1">
      <c r="A909" s="3" t="s">
        <v>77</v>
      </c>
      <c r="B909" s="4">
        <v>44936</v>
      </c>
      <c r="C909" s="3" t="s">
        <v>5</v>
      </c>
      <c r="D909" s="3" t="s">
        <v>6</v>
      </c>
      <c r="E909" s="5">
        <v>162</v>
      </c>
    </row>
    <row r="910" spans="1:5" thickTop="1" thickBot="1">
      <c r="A910" s="10" t="s">
        <v>75</v>
      </c>
      <c r="B910" s="11">
        <v>44957</v>
      </c>
      <c r="C910" s="10" t="s">
        <v>19</v>
      </c>
      <c r="D910" s="10" t="s">
        <v>20</v>
      </c>
      <c r="E910" s="12">
        <v>2657</v>
      </c>
    </row>
    <row r="911" spans="1:5" thickTop="1" thickBot="1">
      <c r="A911" s="3" t="s">
        <v>77</v>
      </c>
      <c r="B911" s="4">
        <v>44933</v>
      </c>
      <c r="C911" s="3" t="s">
        <v>25</v>
      </c>
      <c r="D911" s="3" t="s">
        <v>17</v>
      </c>
      <c r="E911" s="5">
        <v>907</v>
      </c>
    </row>
    <row r="912" spans="1:5" thickTop="1" thickBot="1">
      <c r="A912" s="10" t="s">
        <v>75</v>
      </c>
      <c r="B912" s="11">
        <v>44934</v>
      </c>
      <c r="C912" s="10" t="s">
        <v>5</v>
      </c>
      <c r="D912" s="10" t="s">
        <v>6</v>
      </c>
      <c r="E912" s="12">
        <v>2025</v>
      </c>
    </row>
    <row r="913" spans="1:5" thickTop="1" thickBot="1">
      <c r="A913" s="3" t="s">
        <v>76</v>
      </c>
      <c r="B913" s="4">
        <v>44938</v>
      </c>
      <c r="C913" s="3" t="s">
        <v>19</v>
      </c>
      <c r="D913" s="3" t="s">
        <v>20</v>
      </c>
      <c r="E913" s="5">
        <v>1359</v>
      </c>
    </row>
    <row r="914" spans="1:5" thickTop="1" thickBot="1">
      <c r="A914" s="10" t="s">
        <v>75</v>
      </c>
      <c r="B914" s="11">
        <v>44950</v>
      </c>
      <c r="C914" s="10" t="s">
        <v>5</v>
      </c>
      <c r="D914" s="10" t="s">
        <v>6</v>
      </c>
      <c r="E914" s="12">
        <v>540</v>
      </c>
    </row>
    <row r="915" spans="1:5" thickTop="1" thickBot="1">
      <c r="A915" s="3" t="s">
        <v>75</v>
      </c>
      <c r="B915" s="4">
        <v>44954</v>
      </c>
      <c r="C915" s="3" t="s">
        <v>16</v>
      </c>
      <c r="D915" s="3" t="s">
        <v>17</v>
      </c>
      <c r="E915" s="5">
        <v>706</v>
      </c>
    </row>
    <row r="916" spans="1:5" thickTop="1" thickBot="1">
      <c r="A916" s="10" t="s">
        <v>75</v>
      </c>
      <c r="B916" s="11">
        <v>44944</v>
      </c>
      <c r="C916" s="10" t="s">
        <v>19</v>
      </c>
      <c r="D916" s="10" t="s">
        <v>20</v>
      </c>
      <c r="E916" s="12">
        <v>1479</v>
      </c>
    </row>
    <row r="917" spans="1:5" thickTop="1" thickBot="1">
      <c r="A917" s="3" t="s">
        <v>75</v>
      </c>
      <c r="B917" s="4">
        <v>44942</v>
      </c>
      <c r="C917" s="3" t="s">
        <v>19</v>
      </c>
      <c r="D917" s="3" t="s">
        <v>20</v>
      </c>
      <c r="E917" s="5">
        <v>2202</v>
      </c>
    </row>
    <row r="918" spans="1:5" thickTop="1" thickBot="1">
      <c r="A918" s="10" t="s">
        <v>76</v>
      </c>
      <c r="B918" s="11">
        <v>44956</v>
      </c>
      <c r="C918" s="10" t="s">
        <v>25</v>
      </c>
      <c r="D918" s="10" t="s">
        <v>17</v>
      </c>
      <c r="E918" s="12">
        <v>2601</v>
      </c>
    </row>
    <row r="919" spans="1:5" thickTop="1" thickBot="1">
      <c r="A919" s="3" t="s">
        <v>73</v>
      </c>
      <c r="B919" s="4">
        <v>44947</v>
      </c>
      <c r="C919" s="3" t="s">
        <v>25</v>
      </c>
      <c r="D919" s="3" t="s">
        <v>17</v>
      </c>
      <c r="E919" s="5">
        <v>1831</v>
      </c>
    </row>
    <row r="920" spans="1:5" thickTop="1" thickBot="1">
      <c r="A920" s="10" t="s">
        <v>73</v>
      </c>
      <c r="B920" s="11">
        <v>44936</v>
      </c>
      <c r="C920" s="10" t="s">
        <v>16</v>
      </c>
      <c r="D920" s="10" t="s">
        <v>17</v>
      </c>
      <c r="E920" s="12">
        <v>1076</v>
      </c>
    </row>
    <row r="921" spans="1:5" thickTop="1" thickBot="1">
      <c r="A921" s="3" t="s">
        <v>73</v>
      </c>
      <c r="B921" s="4">
        <v>44933</v>
      </c>
      <c r="C921" s="3" t="s">
        <v>5</v>
      </c>
      <c r="D921" s="3" t="s">
        <v>6</v>
      </c>
      <c r="E921" s="5">
        <v>2741</v>
      </c>
    </row>
    <row r="922" spans="1:5" thickTop="1" thickBot="1">
      <c r="A922" s="10" t="s">
        <v>77</v>
      </c>
      <c r="B922" s="11">
        <v>44956</v>
      </c>
      <c r="C922" s="10" t="s">
        <v>25</v>
      </c>
      <c r="D922" s="10" t="s">
        <v>17</v>
      </c>
      <c r="E922" s="12">
        <v>1387</v>
      </c>
    </row>
    <row r="923" spans="1:5" thickTop="1" thickBot="1">
      <c r="A923" s="3" t="s">
        <v>74</v>
      </c>
      <c r="B923" s="4">
        <v>44939</v>
      </c>
      <c r="C923" s="3" t="s">
        <v>5</v>
      </c>
      <c r="D923" s="3" t="s">
        <v>6</v>
      </c>
      <c r="E923" s="5">
        <v>682</v>
      </c>
    </row>
    <row r="924" spans="1:5" thickTop="1" thickBot="1">
      <c r="A924" s="10" t="s">
        <v>77</v>
      </c>
      <c r="B924" s="11">
        <v>44952</v>
      </c>
      <c r="C924" s="10" t="s">
        <v>19</v>
      </c>
      <c r="D924" s="10" t="s">
        <v>20</v>
      </c>
      <c r="E924" s="12">
        <v>1824</v>
      </c>
    </row>
    <row r="925" spans="1:5" thickTop="1" thickBot="1">
      <c r="A925" s="3" t="s">
        <v>74</v>
      </c>
      <c r="B925" s="4">
        <v>44941</v>
      </c>
      <c r="C925" s="3" t="s">
        <v>16</v>
      </c>
      <c r="D925" s="3" t="s">
        <v>17</v>
      </c>
      <c r="E925" s="5">
        <v>2347</v>
      </c>
    </row>
    <row r="926" spans="1:5" thickTop="1" thickBot="1">
      <c r="A926" s="10" t="s">
        <v>73</v>
      </c>
      <c r="B926" s="11">
        <v>44931</v>
      </c>
      <c r="C926" s="10" t="s">
        <v>5</v>
      </c>
      <c r="D926" s="10" t="s">
        <v>6</v>
      </c>
      <c r="E926" s="12">
        <v>1652</v>
      </c>
    </row>
    <row r="927" spans="1:5" thickTop="1" thickBot="1">
      <c r="A927" s="3" t="s">
        <v>74</v>
      </c>
      <c r="B927" s="4">
        <v>44933</v>
      </c>
      <c r="C927" s="3" t="s">
        <v>12</v>
      </c>
      <c r="D927" s="3" t="s">
        <v>13</v>
      </c>
      <c r="E927" s="5">
        <v>1162</v>
      </c>
    </row>
    <row r="928" spans="1:5" thickTop="1" thickBot="1">
      <c r="A928" s="10" t="s">
        <v>74</v>
      </c>
      <c r="B928" s="11">
        <v>44935</v>
      </c>
      <c r="C928" s="10" t="s">
        <v>16</v>
      </c>
      <c r="D928" s="10" t="s">
        <v>17</v>
      </c>
      <c r="E928" s="12">
        <v>1908</v>
      </c>
    </row>
    <row r="929" spans="1:5" thickTop="1" thickBot="1">
      <c r="A929" s="3" t="s">
        <v>77</v>
      </c>
      <c r="B929" s="4">
        <v>44936</v>
      </c>
      <c r="C929" s="3" t="s">
        <v>25</v>
      </c>
      <c r="D929" s="3" t="s">
        <v>17</v>
      </c>
      <c r="E929" s="5">
        <v>439</v>
      </c>
    </row>
    <row r="930" spans="1:5" thickTop="1" thickBot="1">
      <c r="A930" s="10" t="s">
        <v>73</v>
      </c>
      <c r="B930" s="11">
        <v>44939</v>
      </c>
      <c r="C930" s="10" t="s">
        <v>25</v>
      </c>
      <c r="D930" s="10" t="s">
        <v>17</v>
      </c>
      <c r="E930" s="12">
        <v>2815</v>
      </c>
    </row>
    <row r="931" spans="1:5" thickTop="1" thickBot="1">
      <c r="A931" s="3" t="s">
        <v>76</v>
      </c>
      <c r="B931" s="4">
        <v>44953</v>
      </c>
      <c r="C931" s="3" t="s">
        <v>9</v>
      </c>
      <c r="D931" s="3" t="s">
        <v>10</v>
      </c>
      <c r="E931" s="5">
        <v>165</v>
      </c>
    </row>
    <row r="932" spans="1:5" thickTop="1" thickBot="1">
      <c r="A932" s="10" t="s">
        <v>76</v>
      </c>
      <c r="B932" s="11">
        <v>44955</v>
      </c>
      <c r="C932" s="10" t="s">
        <v>16</v>
      </c>
      <c r="D932" s="10" t="s">
        <v>17</v>
      </c>
      <c r="E932" s="12">
        <v>1806</v>
      </c>
    </row>
    <row r="933" spans="1:5" thickTop="1" thickBot="1">
      <c r="A933" s="3" t="s">
        <v>74</v>
      </c>
      <c r="B933" s="4">
        <v>44948</v>
      </c>
      <c r="C933" s="3" t="s">
        <v>9</v>
      </c>
      <c r="D933" s="3" t="s">
        <v>10</v>
      </c>
      <c r="E933" s="5">
        <v>1352</v>
      </c>
    </row>
    <row r="934" spans="1:5" thickTop="1" thickBot="1">
      <c r="A934" s="10" t="s">
        <v>73</v>
      </c>
      <c r="B934" s="11">
        <v>44939</v>
      </c>
      <c r="C934" s="10" t="s">
        <v>5</v>
      </c>
      <c r="D934" s="10" t="s">
        <v>6</v>
      </c>
      <c r="E934" s="12">
        <v>2425</v>
      </c>
    </row>
    <row r="935" spans="1:5" thickTop="1" thickBot="1">
      <c r="A935" s="3" t="s">
        <v>75</v>
      </c>
      <c r="B935" s="4">
        <v>44953</v>
      </c>
      <c r="C935" s="3" t="s">
        <v>16</v>
      </c>
      <c r="D935" s="3" t="s">
        <v>17</v>
      </c>
      <c r="E935" s="5">
        <v>2152</v>
      </c>
    </row>
    <row r="936" spans="1:5" thickTop="1" thickBot="1">
      <c r="A936" s="10" t="s">
        <v>74</v>
      </c>
      <c r="B936" s="11">
        <v>44930</v>
      </c>
      <c r="C936" s="10" t="s">
        <v>12</v>
      </c>
      <c r="D936" s="10" t="s">
        <v>13</v>
      </c>
      <c r="E936" s="12">
        <v>1956</v>
      </c>
    </row>
    <row r="937" spans="1:5" thickTop="1" thickBot="1">
      <c r="A937" s="3" t="s">
        <v>77</v>
      </c>
      <c r="B937" s="4">
        <v>44944</v>
      </c>
      <c r="C937" s="3" t="s">
        <v>9</v>
      </c>
      <c r="D937" s="3" t="s">
        <v>10</v>
      </c>
      <c r="E937" s="5">
        <v>637</v>
      </c>
    </row>
    <row r="938" spans="1:5" thickTop="1" thickBot="1">
      <c r="A938" s="10" t="s">
        <v>77</v>
      </c>
      <c r="B938" s="11">
        <v>44928</v>
      </c>
      <c r="C938" s="10" t="s">
        <v>16</v>
      </c>
      <c r="D938" s="10" t="s">
        <v>17</v>
      </c>
      <c r="E938" s="12">
        <v>2283</v>
      </c>
    </row>
    <row r="939" spans="1:5" thickTop="1" thickBot="1">
      <c r="A939" s="3" t="s">
        <v>73</v>
      </c>
      <c r="B939" s="4">
        <v>44944</v>
      </c>
      <c r="C939" s="3" t="s">
        <v>19</v>
      </c>
      <c r="D939" s="3" t="s">
        <v>20</v>
      </c>
      <c r="E939" s="5">
        <v>1852</v>
      </c>
    </row>
    <row r="940" spans="1:5" thickTop="1" thickBot="1">
      <c r="A940" s="10" t="s">
        <v>73</v>
      </c>
      <c r="B940" s="11">
        <v>44933</v>
      </c>
      <c r="C940" s="10" t="s">
        <v>25</v>
      </c>
      <c r="D940" s="10" t="s">
        <v>17</v>
      </c>
      <c r="E940" s="12">
        <v>1936</v>
      </c>
    </row>
    <row r="941" spans="1:5" thickTop="1" thickBot="1">
      <c r="A941" s="3" t="s">
        <v>75</v>
      </c>
      <c r="B941" s="4">
        <v>44948</v>
      </c>
      <c r="C941" s="3" t="s">
        <v>16</v>
      </c>
      <c r="D941" s="3" t="s">
        <v>17</v>
      </c>
      <c r="E941" s="5">
        <v>979</v>
      </c>
    </row>
    <row r="942" spans="1:5" thickTop="1" thickBot="1">
      <c r="A942" s="10" t="s">
        <v>74</v>
      </c>
      <c r="B942" s="11">
        <v>44934</v>
      </c>
      <c r="C942" s="10" t="s">
        <v>12</v>
      </c>
      <c r="D942" s="10" t="s">
        <v>13</v>
      </c>
      <c r="E942" s="12">
        <v>1012</v>
      </c>
    </row>
    <row r="943" spans="1:5" thickTop="1" thickBot="1">
      <c r="A943" s="3" t="s">
        <v>76</v>
      </c>
      <c r="B943" s="4">
        <v>44952</v>
      </c>
      <c r="C943" s="3" t="s">
        <v>5</v>
      </c>
      <c r="D943" s="3" t="s">
        <v>6</v>
      </c>
      <c r="E943" s="5">
        <v>1610</v>
      </c>
    </row>
    <row r="944" spans="1:5" thickTop="1" thickBot="1">
      <c r="A944" s="10" t="s">
        <v>73</v>
      </c>
      <c r="B944" s="11">
        <v>44943</v>
      </c>
      <c r="C944" s="10" t="s">
        <v>5</v>
      </c>
      <c r="D944" s="10" t="s">
        <v>6</v>
      </c>
      <c r="E944" s="12">
        <v>984</v>
      </c>
    </row>
    <row r="945" spans="1:5" thickTop="1" thickBot="1">
      <c r="A945" s="3" t="s">
        <v>73</v>
      </c>
      <c r="B945" s="4">
        <v>44950</v>
      </c>
      <c r="C945" s="3" t="s">
        <v>25</v>
      </c>
      <c r="D945" s="3" t="s">
        <v>17</v>
      </c>
      <c r="E945" s="5">
        <v>529</v>
      </c>
    </row>
    <row r="946" spans="1:5" thickTop="1" thickBot="1">
      <c r="A946" s="10" t="s">
        <v>76</v>
      </c>
      <c r="B946" s="11">
        <v>44957</v>
      </c>
      <c r="C946" s="10" t="s">
        <v>9</v>
      </c>
      <c r="D946" s="10" t="s">
        <v>10</v>
      </c>
      <c r="E946" s="12">
        <v>524</v>
      </c>
    </row>
    <row r="947" spans="1:5" thickTop="1" thickBot="1">
      <c r="A947" s="3" t="s">
        <v>75</v>
      </c>
      <c r="B947" s="4">
        <v>44937</v>
      </c>
      <c r="C947" s="3" t="s">
        <v>16</v>
      </c>
      <c r="D947" s="3" t="s">
        <v>17</v>
      </c>
      <c r="E947" s="5">
        <v>1514</v>
      </c>
    </row>
    <row r="948" spans="1:5" thickTop="1" thickBot="1">
      <c r="A948" s="10" t="s">
        <v>77</v>
      </c>
      <c r="B948" s="11">
        <v>44950</v>
      </c>
      <c r="C948" s="10" t="s">
        <v>9</v>
      </c>
      <c r="D948" s="10" t="s">
        <v>10</v>
      </c>
      <c r="E948" s="12">
        <v>751</v>
      </c>
    </row>
    <row r="949" spans="1:5" thickTop="1" thickBot="1">
      <c r="A949" s="3" t="s">
        <v>75</v>
      </c>
      <c r="B949" s="4">
        <v>44951</v>
      </c>
      <c r="C949" s="3" t="s">
        <v>12</v>
      </c>
      <c r="D949" s="3" t="s">
        <v>13</v>
      </c>
      <c r="E949" s="5">
        <v>2945</v>
      </c>
    </row>
    <row r="950" spans="1:5" thickTop="1" thickBot="1">
      <c r="A950" s="10" t="s">
        <v>77</v>
      </c>
      <c r="B950" s="11">
        <v>44939</v>
      </c>
      <c r="C950" s="10" t="s">
        <v>9</v>
      </c>
      <c r="D950" s="10" t="s">
        <v>10</v>
      </c>
      <c r="E950" s="12">
        <v>822</v>
      </c>
    </row>
    <row r="951" spans="1:5" thickTop="1" thickBot="1">
      <c r="A951" s="3" t="s">
        <v>74</v>
      </c>
      <c r="B951" s="4">
        <v>44935</v>
      </c>
      <c r="C951" s="3" t="s">
        <v>19</v>
      </c>
      <c r="D951" s="3" t="s">
        <v>20</v>
      </c>
      <c r="E951" s="5">
        <v>1620</v>
      </c>
    </row>
    <row r="952" spans="1:5" thickTop="1" thickBot="1">
      <c r="A952" s="10" t="s">
        <v>73</v>
      </c>
      <c r="B952" s="11">
        <v>44955</v>
      </c>
      <c r="C952" s="10" t="s">
        <v>16</v>
      </c>
      <c r="D952" s="10" t="s">
        <v>17</v>
      </c>
      <c r="E952" s="12">
        <v>1955</v>
      </c>
    </row>
    <row r="953" spans="1:5" thickTop="1" thickBot="1">
      <c r="A953" s="3" t="s">
        <v>74</v>
      </c>
      <c r="B953" s="4">
        <v>44953</v>
      </c>
      <c r="C953" s="3" t="s">
        <v>9</v>
      </c>
      <c r="D953" s="3" t="s">
        <v>10</v>
      </c>
      <c r="E953" s="5">
        <v>366</v>
      </c>
    </row>
    <row r="954" spans="1:5" thickTop="1" thickBot="1">
      <c r="A954" s="10" t="s">
        <v>77</v>
      </c>
      <c r="B954" s="11">
        <v>44929</v>
      </c>
      <c r="C954" s="10" t="s">
        <v>19</v>
      </c>
      <c r="D954" s="10" t="s">
        <v>20</v>
      </c>
      <c r="E954" s="12">
        <v>1621</v>
      </c>
    </row>
    <row r="955" spans="1:5" thickTop="1" thickBot="1">
      <c r="A955" s="3" t="s">
        <v>74</v>
      </c>
      <c r="B955" s="4">
        <v>44937</v>
      </c>
      <c r="C955" s="3" t="s">
        <v>16</v>
      </c>
      <c r="D955" s="3" t="s">
        <v>17</v>
      </c>
      <c r="E955" s="5">
        <v>2360</v>
      </c>
    </row>
    <row r="956" spans="1:5" thickTop="1" thickBot="1">
      <c r="A956" s="10" t="s">
        <v>73</v>
      </c>
      <c r="B956" s="11">
        <v>44950</v>
      </c>
      <c r="C956" s="10" t="s">
        <v>5</v>
      </c>
      <c r="D956" s="10" t="s">
        <v>6</v>
      </c>
      <c r="E956" s="12">
        <v>1048</v>
      </c>
    </row>
    <row r="957" spans="1:5" thickTop="1" thickBot="1">
      <c r="A957" s="3" t="s">
        <v>76</v>
      </c>
      <c r="B957" s="4">
        <v>44953</v>
      </c>
      <c r="C957" s="3" t="s">
        <v>12</v>
      </c>
      <c r="D957" s="3" t="s">
        <v>13</v>
      </c>
      <c r="E957" s="5">
        <v>1385</v>
      </c>
    </row>
    <row r="958" spans="1:5" thickTop="1" thickBot="1">
      <c r="A958" s="10" t="s">
        <v>74</v>
      </c>
      <c r="B958" s="11">
        <v>44932</v>
      </c>
      <c r="C958" s="10" t="s">
        <v>5</v>
      </c>
      <c r="D958" s="10" t="s">
        <v>6</v>
      </c>
      <c r="E958" s="12">
        <v>1572</v>
      </c>
    </row>
    <row r="959" spans="1:5" thickTop="1" thickBot="1">
      <c r="A959" s="3" t="s">
        <v>76</v>
      </c>
      <c r="B959" s="4">
        <v>44937</v>
      </c>
      <c r="C959" s="3" t="s">
        <v>16</v>
      </c>
      <c r="D959" s="3" t="s">
        <v>17</v>
      </c>
      <c r="E959" s="5">
        <v>913</v>
      </c>
    </row>
    <row r="960" spans="1:5" thickTop="1" thickBot="1">
      <c r="A960" s="10" t="s">
        <v>76</v>
      </c>
      <c r="B960" s="11">
        <v>44940</v>
      </c>
      <c r="C960" s="10" t="s">
        <v>16</v>
      </c>
      <c r="D960" s="10" t="s">
        <v>17</v>
      </c>
      <c r="E960" s="12">
        <v>1434</v>
      </c>
    </row>
    <row r="961" spans="1:5" thickTop="1" thickBot="1">
      <c r="A961" s="3" t="s">
        <v>73</v>
      </c>
      <c r="B961" s="4">
        <v>44930</v>
      </c>
      <c r="C961" s="3" t="s">
        <v>19</v>
      </c>
      <c r="D961" s="3" t="s">
        <v>20</v>
      </c>
      <c r="E961" s="5">
        <v>2005</v>
      </c>
    </row>
    <row r="962" spans="1:5" thickTop="1" thickBot="1">
      <c r="A962" s="10" t="s">
        <v>77</v>
      </c>
      <c r="B962" s="11">
        <v>44942</v>
      </c>
      <c r="C962" s="10" t="s">
        <v>12</v>
      </c>
      <c r="D962" s="10" t="s">
        <v>13</v>
      </c>
      <c r="E962" s="12">
        <v>698</v>
      </c>
    </row>
    <row r="963" spans="1:5" thickTop="1" thickBot="1">
      <c r="A963" s="3" t="s">
        <v>77</v>
      </c>
      <c r="B963" s="4">
        <v>44935</v>
      </c>
      <c r="C963" s="3" t="s">
        <v>19</v>
      </c>
      <c r="D963" s="3" t="s">
        <v>20</v>
      </c>
      <c r="E963" s="5">
        <v>1093</v>
      </c>
    </row>
    <row r="964" spans="1:5" thickTop="1" thickBot="1">
      <c r="A964" s="10" t="s">
        <v>76</v>
      </c>
      <c r="B964" s="11">
        <v>44943</v>
      </c>
      <c r="C964" s="10" t="s">
        <v>9</v>
      </c>
      <c r="D964" s="10" t="s">
        <v>10</v>
      </c>
      <c r="E964" s="12">
        <v>1189</v>
      </c>
    </row>
    <row r="965" spans="1:5" thickTop="1" thickBot="1">
      <c r="A965" s="3" t="s">
        <v>76</v>
      </c>
      <c r="B965" s="4">
        <v>44952</v>
      </c>
      <c r="C965" s="3" t="s">
        <v>12</v>
      </c>
      <c r="D965" s="3" t="s">
        <v>13</v>
      </c>
      <c r="E965" s="5">
        <v>1758</v>
      </c>
    </row>
    <row r="966" spans="1:5" thickTop="1" thickBot="1">
      <c r="A966" s="10" t="s">
        <v>76</v>
      </c>
      <c r="B966" s="11">
        <v>44933</v>
      </c>
      <c r="C966" s="10" t="s">
        <v>25</v>
      </c>
      <c r="D966" s="10" t="s">
        <v>17</v>
      </c>
      <c r="E966" s="12">
        <v>1407</v>
      </c>
    </row>
    <row r="967" spans="1:5" thickTop="1" thickBot="1">
      <c r="A967" s="3" t="s">
        <v>75</v>
      </c>
      <c r="B967" s="4">
        <v>44929</v>
      </c>
      <c r="C967" s="3" t="s">
        <v>16</v>
      </c>
      <c r="D967" s="3" t="s">
        <v>17</v>
      </c>
      <c r="E967" s="5">
        <v>1866</v>
      </c>
    </row>
    <row r="968" spans="1:5" thickTop="1" thickBot="1">
      <c r="A968" s="10" t="s">
        <v>74</v>
      </c>
      <c r="B968" s="11">
        <v>44939</v>
      </c>
      <c r="C968" s="10" t="s">
        <v>9</v>
      </c>
      <c r="D968" s="10" t="s">
        <v>10</v>
      </c>
      <c r="E968" s="12">
        <v>2911</v>
      </c>
    </row>
    <row r="969" spans="1:5" thickTop="1" thickBot="1">
      <c r="A969" s="3" t="s">
        <v>74</v>
      </c>
      <c r="B969" s="4">
        <v>44951</v>
      </c>
      <c r="C969" s="3" t="s">
        <v>25</v>
      </c>
      <c r="D969" s="3" t="s">
        <v>17</v>
      </c>
      <c r="E969" s="5">
        <v>941</v>
      </c>
    </row>
    <row r="970" spans="1:5" thickTop="1" thickBot="1">
      <c r="A970" s="10" t="s">
        <v>73</v>
      </c>
      <c r="B970" s="11">
        <v>44946</v>
      </c>
      <c r="C970" s="10" t="s">
        <v>16</v>
      </c>
      <c r="D970" s="10" t="s">
        <v>17</v>
      </c>
      <c r="E970" s="12">
        <v>1467</v>
      </c>
    </row>
    <row r="971" spans="1:5" thickTop="1" thickBot="1">
      <c r="A971" s="3" t="s">
        <v>76</v>
      </c>
      <c r="B971" s="4">
        <v>44933</v>
      </c>
      <c r="C971" s="3" t="s">
        <v>9</v>
      </c>
      <c r="D971" s="3" t="s">
        <v>10</v>
      </c>
      <c r="E971" s="5">
        <v>2763</v>
      </c>
    </row>
    <row r="972" spans="1:5" thickTop="1" thickBot="1">
      <c r="A972" s="10" t="s">
        <v>75</v>
      </c>
      <c r="B972" s="11">
        <v>44939</v>
      </c>
      <c r="C972" s="10" t="s">
        <v>16</v>
      </c>
      <c r="D972" s="10" t="s">
        <v>17</v>
      </c>
      <c r="E972" s="12">
        <v>2270</v>
      </c>
    </row>
    <row r="973" spans="1:5" thickTop="1" thickBot="1">
      <c r="A973" s="3" t="s">
        <v>77</v>
      </c>
      <c r="B973" s="4">
        <v>44940</v>
      </c>
      <c r="C973" s="3" t="s">
        <v>16</v>
      </c>
      <c r="D973" s="3" t="s">
        <v>17</v>
      </c>
      <c r="E973" s="5">
        <v>409</v>
      </c>
    </row>
    <row r="974" spans="1:5" thickTop="1" thickBot="1">
      <c r="A974" s="10" t="s">
        <v>73</v>
      </c>
      <c r="B974" s="11">
        <v>44940</v>
      </c>
      <c r="C974" s="10" t="s">
        <v>9</v>
      </c>
      <c r="D974" s="10" t="s">
        <v>10</v>
      </c>
      <c r="E974" s="12">
        <v>849</v>
      </c>
    </row>
    <row r="975" spans="1:5" thickTop="1" thickBot="1">
      <c r="A975" s="3" t="s">
        <v>75</v>
      </c>
      <c r="B975" s="4">
        <v>44937</v>
      </c>
      <c r="C975" s="3" t="s">
        <v>25</v>
      </c>
      <c r="D975" s="3" t="s">
        <v>17</v>
      </c>
      <c r="E975" s="5">
        <v>2536</v>
      </c>
    </row>
    <row r="976" spans="1:5" thickTop="1" thickBot="1">
      <c r="A976" s="10" t="s">
        <v>76</v>
      </c>
      <c r="B976" s="11">
        <v>44930</v>
      </c>
      <c r="C976" s="10" t="s">
        <v>9</v>
      </c>
      <c r="D976" s="10" t="s">
        <v>10</v>
      </c>
      <c r="E976" s="12">
        <v>355</v>
      </c>
    </row>
    <row r="977" spans="1:5" thickTop="1" thickBot="1">
      <c r="A977" s="3" t="s">
        <v>77</v>
      </c>
      <c r="B977" s="4">
        <v>44931</v>
      </c>
      <c r="C977" s="3" t="s">
        <v>5</v>
      </c>
      <c r="D977" s="3" t="s">
        <v>6</v>
      </c>
      <c r="E977" s="5">
        <v>240</v>
      </c>
    </row>
    <row r="978" spans="1:5" thickTop="1" thickBot="1">
      <c r="A978" s="10" t="s">
        <v>77</v>
      </c>
      <c r="B978" s="11">
        <v>44932</v>
      </c>
      <c r="C978" s="10" t="s">
        <v>12</v>
      </c>
      <c r="D978" s="10" t="s">
        <v>13</v>
      </c>
      <c r="E978" s="12">
        <v>1695</v>
      </c>
    </row>
    <row r="979" spans="1:5" thickTop="1" thickBot="1">
      <c r="A979" s="3" t="s">
        <v>74</v>
      </c>
      <c r="B979" s="4">
        <v>44957</v>
      </c>
      <c r="C979" s="3" t="s">
        <v>12</v>
      </c>
      <c r="D979" s="3" t="s">
        <v>13</v>
      </c>
      <c r="E979" s="5">
        <v>1523</v>
      </c>
    </row>
    <row r="980" spans="1:5" thickTop="1" thickBot="1">
      <c r="A980" s="10" t="s">
        <v>77</v>
      </c>
      <c r="B980" s="11">
        <v>44927</v>
      </c>
      <c r="C980" s="10" t="s">
        <v>16</v>
      </c>
      <c r="D980" s="10" t="s">
        <v>17</v>
      </c>
      <c r="E980" s="12">
        <v>2043</v>
      </c>
    </row>
    <row r="981" spans="1:5" thickTop="1" thickBot="1">
      <c r="A981" s="3" t="s">
        <v>76</v>
      </c>
      <c r="B981" s="4">
        <v>44928</v>
      </c>
      <c r="C981" s="3" t="s">
        <v>12</v>
      </c>
      <c r="D981" s="3" t="s">
        <v>13</v>
      </c>
      <c r="E981" s="5">
        <v>1997</v>
      </c>
    </row>
    <row r="982" spans="1:5" thickTop="1" thickBot="1">
      <c r="A982" s="10" t="s">
        <v>73</v>
      </c>
      <c r="B982" s="11">
        <v>44934</v>
      </c>
      <c r="C982" s="10" t="s">
        <v>19</v>
      </c>
      <c r="D982" s="10" t="s">
        <v>20</v>
      </c>
      <c r="E982" s="12">
        <v>942</v>
      </c>
    </row>
    <row r="983" spans="1:5" thickTop="1" thickBot="1">
      <c r="A983" s="3" t="s">
        <v>74</v>
      </c>
      <c r="B983" s="4">
        <v>44944</v>
      </c>
      <c r="C983" s="3" t="s">
        <v>16</v>
      </c>
      <c r="D983" s="3" t="s">
        <v>17</v>
      </c>
      <c r="E983" s="5">
        <v>1874</v>
      </c>
    </row>
    <row r="984" spans="1:5" thickTop="1" thickBot="1">
      <c r="A984" s="10" t="s">
        <v>75</v>
      </c>
      <c r="B984" s="11">
        <v>44954</v>
      </c>
      <c r="C984" s="10" t="s">
        <v>25</v>
      </c>
      <c r="D984" s="10" t="s">
        <v>17</v>
      </c>
      <c r="E984" s="12">
        <v>608</v>
      </c>
    </row>
    <row r="985" spans="1:5" thickTop="1" thickBot="1">
      <c r="A985" s="3" t="s">
        <v>77</v>
      </c>
      <c r="B985" s="4">
        <v>44939</v>
      </c>
      <c r="C985" s="3" t="s">
        <v>25</v>
      </c>
      <c r="D985" s="3" t="s">
        <v>17</v>
      </c>
      <c r="E985" s="5">
        <v>1984</v>
      </c>
    </row>
    <row r="986" spans="1:5" thickTop="1" thickBot="1">
      <c r="A986" s="10" t="s">
        <v>74</v>
      </c>
      <c r="B986" s="11">
        <v>44934</v>
      </c>
      <c r="C986" s="10" t="s">
        <v>5</v>
      </c>
      <c r="D986" s="10" t="s">
        <v>6</v>
      </c>
      <c r="E986" s="12">
        <v>2492</v>
      </c>
    </row>
    <row r="987" spans="1:5" thickTop="1" thickBot="1">
      <c r="A987" s="3" t="s">
        <v>76</v>
      </c>
      <c r="B987" s="4">
        <v>44952</v>
      </c>
      <c r="C987" s="3" t="s">
        <v>19</v>
      </c>
      <c r="D987" s="3" t="s">
        <v>20</v>
      </c>
      <c r="E987" s="5">
        <v>2401</v>
      </c>
    </row>
    <row r="988" spans="1:5" thickTop="1" thickBot="1">
      <c r="A988" s="10" t="s">
        <v>74</v>
      </c>
      <c r="B988" s="11">
        <v>44950</v>
      </c>
      <c r="C988" s="10" t="s">
        <v>25</v>
      </c>
      <c r="D988" s="10" t="s">
        <v>17</v>
      </c>
      <c r="E988" s="12">
        <v>1929</v>
      </c>
    </row>
    <row r="989" spans="1:5" thickTop="1" thickBot="1">
      <c r="A989" s="3" t="s">
        <v>76</v>
      </c>
      <c r="B989" s="4">
        <v>44939</v>
      </c>
      <c r="C989" s="3" t="s">
        <v>5</v>
      </c>
      <c r="D989" s="3" t="s">
        <v>6</v>
      </c>
      <c r="E989" s="5">
        <v>1387</v>
      </c>
    </row>
    <row r="990" spans="1:5" thickTop="1" thickBot="1">
      <c r="A990" s="10" t="s">
        <v>75</v>
      </c>
      <c r="B990" s="11">
        <v>44952</v>
      </c>
      <c r="C990" s="10" t="s">
        <v>9</v>
      </c>
      <c r="D990" s="10" t="s">
        <v>10</v>
      </c>
      <c r="E990" s="12">
        <v>2687</v>
      </c>
    </row>
    <row r="991" spans="1:5" thickTop="1" thickBot="1">
      <c r="A991" s="3" t="s">
        <v>73</v>
      </c>
      <c r="B991" s="4">
        <v>44957</v>
      </c>
      <c r="C991" s="3" t="s">
        <v>19</v>
      </c>
      <c r="D991" s="3" t="s">
        <v>20</v>
      </c>
      <c r="E991" s="5">
        <v>384</v>
      </c>
    </row>
    <row r="992" spans="1:5" thickTop="1" thickBot="1">
      <c r="A992" s="10" t="s">
        <v>77</v>
      </c>
      <c r="B992" s="11">
        <v>44949</v>
      </c>
      <c r="C992" s="10" t="s">
        <v>19</v>
      </c>
      <c r="D992" s="10" t="s">
        <v>20</v>
      </c>
      <c r="E992" s="12">
        <v>2510</v>
      </c>
    </row>
    <row r="993" spans="1:5" thickTop="1" thickBot="1">
      <c r="A993" s="3" t="s">
        <v>73</v>
      </c>
      <c r="B993" s="4">
        <v>44947</v>
      </c>
      <c r="C993" s="3" t="s">
        <v>19</v>
      </c>
      <c r="D993" s="3" t="s">
        <v>20</v>
      </c>
      <c r="E993" s="5">
        <v>1062</v>
      </c>
    </row>
    <row r="994" spans="1:5" thickTop="1" thickBot="1">
      <c r="A994" s="10" t="s">
        <v>74</v>
      </c>
      <c r="B994" s="11">
        <v>44954</v>
      </c>
      <c r="C994" s="10" t="s">
        <v>5</v>
      </c>
      <c r="D994" s="10" t="s">
        <v>6</v>
      </c>
      <c r="E994" s="12">
        <v>333</v>
      </c>
    </row>
    <row r="995" spans="1:5" thickTop="1" thickBot="1">
      <c r="A995" s="3" t="s">
        <v>73</v>
      </c>
      <c r="B995" s="4">
        <v>44944</v>
      </c>
      <c r="C995" s="3" t="s">
        <v>9</v>
      </c>
      <c r="D995" s="3" t="s">
        <v>10</v>
      </c>
      <c r="E995" s="5">
        <v>2830</v>
      </c>
    </row>
    <row r="996" spans="1:5" thickTop="1" thickBot="1">
      <c r="A996" s="10" t="s">
        <v>73</v>
      </c>
      <c r="B996" s="11">
        <v>44952</v>
      </c>
      <c r="C996" s="10" t="s">
        <v>16</v>
      </c>
      <c r="D996" s="10" t="s">
        <v>17</v>
      </c>
      <c r="E996" s="12">
        <v>158</v>
      </c>
    </row>
    <row r="997" spans="1:5" thickTop="1" thickBot="1">
      <c r="A997" s="3" t="s">
        <v>77</v>
      </c>
      <c r="B997" s="4">
        <v>44942</v>
      </c>
      <c r="C997" s="3" t="s">
        <v>9</v>
      </c>
      <c r="D997" s="3" t="s">
        <v>10</v>
      </c>
      <c r="E997" s="5">
        <v>2045</v>
      </c>
    </row>
    <row r="998" spans="1:5" thickTop="1" thickBot="1">
      <c r="A998" s="10" t="s">
        <v>75</v>
      </c>
      <c r="B998" s="11">
        <v>44944</v>
      </c>
      <c r="C998" s="10" t="s">
        <v>5</v>
      </c>
      <c r="D998" s="10" t="s">
        <v>6</v>
      </c>
      <c r="E998" s="12">
        <v>2886</v>
      </c>
    </row>
    <row r="999" spans="1:5" thickTop="1" thickBot="1">
      <c r="A999" s="3" t="s">
        <v>73</v>
      </c>
      <c r="B999" s="4">
        <v>44941</v>
      </c>
      <c r="C999" s="3" t="s">
        <v>19</v>
      </c>
      <c r="D999" s="3" t="s">
        <v>20</v>
      </c>
      <c r="E999" s="5">
        <v>2148</v>
      </c>
    </row>
    <row r="1000" spans="1:5" thickTop="1" thickBot="1">
      <c r="A1000" s="10" t="s">
        <v>76</v>
      </c>
      <c r="B1000" s="11">
        <v>44939</v>
      </c>
      <c r="C1000" s="10" t="s">
        <v>25</v>
      </c>
      <c r="D1000" s="10" t="s">
        <v>17</v>
      </c>
      <c r="E1000" s="12">
        <v>2770</v>
      </c>
    </row>
    <row r="1001" spans="1:5" thickTop="1" thickBot="1">
      <c r="A1001" s="13" t="s">
        <v>75</v>
      </c>
      <c r="B1001" s="14">
        <v>44945</v>
      </c>
      <c r="C1001" s="13" t="s">
        <v>9</v>
      </c>
      <c r="D1001" s="13" t="s">
        <v>10</v>
      </c>
      <c r="E1001" s="15">
        <v>2169</v>
      </c>
    </row>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1ED553-5D36-4B44-B431-311A24CD1C70}">
  <sheetPr codeName="Sheet27">
    <tabColor theme="5" tint="0.59999389629810485"/>
  </sheetPr>
  <dimension ref="B1:B10"/>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1" spans="2:2" ht="15" customHeight="1" thickTop="1" thickBot="1"/>
    <row r="2" spans="2:2" ht="22.5" thickTop="1" thickBot="1">
      <c r="B2" s="16" t="s">
        <v>114</v>
      </c>
    </row>
    <row r="3" spans="2:2" ht="16.5" thickTop="1" thickBot="1">
      <c r="B3" s="10" t="s">
        <v>115</v>
      </c>
    </row>
    <row r="4" spans="2:2" ht="16.5" thickTop="1" thickBot="1">
      <c r="B4" s="3" t="s">
        <v>116</v>
      </c>
    </row>
    <row r="5" spans="2:2" ht="16.5" thickTop="1" thickBot="1">
      <c r="B5" s="10" t="s">
        <v>117</v>
      </c>
    </row>
    <row r="6" spans="2:2" ht="16.5" thickTop="1" thickBot="1">
      <c r="B6" s="3" t="s">
        <v>118</v>
      </c>
    </row>
    <row r="7" spans="2:2" ht="16.5" thickTop="1" thickBot="1">
      <c r="B7" s="10" t="s">
        <v>119</v>
      </c>
    </row>
    <row r="8" spans="2:2" ht="16.5" thickTop="1" thickBot="1">
      <c r="B8" s="22" t="s">
        <v>120</v>
      </c>
    </row>
    <row r="9" spans="2:2" thickTop="1" thickBot="1">
      <c r="B9" s="20"/>
    </row>
    <row r="10" spans="2:2" ht="14.25"/>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943EA6-E627-4579-A0A9-25F20ECB85B1}">
  <sheetPr codeName="Sheet5">
    <tabColor theme="5" tint="0.59999389629810485"/>
  </sheetPr>
  <dimension ref="B2:C15"/>
  <sheetViews>
    <sheetView zoomScale="145" zoomScaleNormal="145" workbookViewId="0"/>
  </sheetViews>
  <sheetFormatPr defaultRowHeight="16.5" thickTop="1" thickBottom="1"/>
  <cols>
    <col min="1" max="1" width="9.140625" style="34"/>
    <col min="2" max="2" width="4" style="35" customWidth="1"/>
    <col min="3" max="16384" width="9.140625" style="34"/>
  </cols>
  <sheetData>
    <row r="2" spans="2:3" ht="20.25" thickTop="1" thickBot="1">
      <c r="C2" s="38" t="s">
        <v>121</v>
      </c>
    </row>
    <row r="3" spans="2:3" thickTop="1" thickBot="1">
      <c r="B3" s="35" t="s">
        <v>7</v>
      </c>
      <c r="C3" s="34" t="s">
        <v>126</v>
      </c>
    </row>
    <row r="4" spans="2:3" thickTop="1" thickBot="1">
      <c r="C4" s="34" t="s">
        <v>127</v>
      </c>
    </row>
    <row r="6" spans="2:3" thickTop="1" thickBot="1">
      <c r="B6" s="35" t="s">
        <v>14</v>
      </c>
      <c r="C6" s="34" t="s">
        <v>128</v>
      </c>
    </row>
    <row r="8" spans="2:3" thickTop="1" thickBot="1">
      <c r="B8" s="35" t="s">
        <v>21</v>
      </c>
      <c r="C8" s="34" t="s">
        <v>129</v>
      </c>
    </row>
    <row r="10" spans="2:3" thickTop="1" thickBot="1">
      <c r="B10" s="35" t="s">
        <v>22</v>
      </c>
      <c r="C10" s="34" t="s">
        <v>130</v>
      </c>
    </row>
    <row r="12" spans="2:3" thickTop="1" thickBot="1">
      <c r="B12" s="35" t="s">
        <v>23</v>
      </c>
      <c r="C12" s="36" t="s">
        <v>131</v>
      </c>
    </row>
    <row r="13" spans="2:3" thickTop="1" thickBot="1">
      <c r="C13" s="36"/>
    </row>
    <row r="14" spans="2:3" thickTop="1" thickBot="1">
      <c r="C14" s="36"/>
    </row>
    <row r="15" spans="2:3" ht="15"/>
  </sheetData>
  <pageMargins left="0.7" right="0.7" top="0.75" bottom="0.75" header="0.3" footer="0.3"/>
  <pageSetup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DE7F05-C353-481D-837E-CCB62429D258}">
  <sheetPr codeName="Sheet7">
    <tabColor theme="5" tint="0.59999389629810485"/>
  </sheetPr>
  <dimension ref="B1:D50"/>
  <sheetViews>
    <sheetView zoomScale="145" zoomScaleNormal="145" workbookViewId="0">
      <pane ySplit="7" topLeftCell="A8" activePane="bottomLeft" state="frozen"/>
      <selection pane="bottomLeft"/>
    </sheetView>
  </sheetViews>
  <sheetFormatPr defaultRowHeight="16.5" thickTop="1" thickBottom="1"/>
  <cols>
    <col min="1" max="1" width="9.140625" style="34"/>
    <col min="2" max="2" width="4" style="35" customWidth="1"/>
    <col min="3" max="3" width="11.42578125" style="34" customWidth="1"/>
    <col min="4" max="4" width="12.42578125" style="34" bestFit="1" customWidth="1"/>
    <col min="5" max="16384" width="9.140625" style="34"/>
  </cols>
  <sheetData>
    <row r="1" spans="2:4" ht="10.5" customHeight="1" thickTop="1" thickBot="1"/>
    <row r="2" spans="2:4" ht="22.5" thickTop="1" thickBot="1">
      <c r="C2" s="17" t="s">
        <v>78</v>
      </c>
      <c r="D2" s="17" t="s">
        <v>3</v>
      </c>
    </row>
    <row r="3" spans="2:4" thickTop="1" thickBot="1">
      <c r="C3" s="12" t="s">
        <v>73</v>
      </c>
      <c r="D3" s="12">
        <v>321258</v>
      </c>
    </row>
    <row r="4" spans="2:4" thickTop="1" thickBot="1">
      <c r="C4" s="34" t="s">
        <v>74</v>
      </c>
      <c r="D4" s="43">
        <v>302516</v>
      </c>
    </row>
    <row r="5" spans="2:4" thickTop="1" thickBot="1">
      <c r="C5" s="12" t="s">
        <v>75</v>
      </c>
      <c r="D5" s="12">
        <v>326841</v>
      </c>
    </row>
    <row r="6" spans="2:4" thickTop="1" thickBot="1">
      <c r="C6" s="34" t="s">
        <v>76</v>
      </c>
      <c r="D6" s="43">
        <v>294724</v>
      </c>
    </row>
    <row r="7" spans="2:4" thickTop="1" thickBot="1">
      <c r="C7" s="12" t="s">
        <v>77</v>
      </c>
      <c r="D7" s="12">
        <v>322626</v>
      </c>
    </row>
    <row r="8" spans="2:4" ht="11.25" customHeight="1" thickTop="1" thickBot="1"/>
    <row r="9" spans="2:4" ht="20.25" thickTop="1" thickBot="1">
      <c r="C9" s="38" t="s">
        <v>30</v>
      </c>
    </row>
    <row r="10" spans="2:4" thickTop="1" thickBot="1">
      <c r="B10" s="35" t="s">
        <v>7</v>
      </c>
      <c r="C10" s="35" t="s">
        <v>31</v>
      </c>
    </row>
    <row r="11" spans="2:4" thickTop="1" thickBot="1">
      <c r="C11" s="34" t="s">
        <v>32</v>
      </c>
    </row>
    <row r="12" spans="2:4" thickTop="1" thickBot="1">
      <c r="C12" s="34" t="s">
        <v>33</v>
      </c>
    </row>
    <row r="13" spans="2:4" thickTop="1" thickBot="1">
      <c r="C13" s="34" t="s">
        <v>34</v>
      </c>
    </row>
    <row r="15" spans="2:4" thickTop="1" thickBot="1">
      <c r="B15" s="35" t="s">
        <v>14</v>
      </c>
      <c r="C15" s="35" t="s">
        <v>35</v>
      </c>
    </row>
    <row r="16" spans="2:4" thickTop="1" thickBot="1">
      <c r="C16" s="34" t="s">
        <v>36</v>
      </c>
    </row>
    <row r="17" spans="2:3" thickTop="1" thickBot="1">
      <c r="C17" s="34" t="s">
        <v>37</v>
      </c>
    </row>
    <row r="18" spans="2:3" thickTop="1" thickBot="1">
      <c r="C18" s="36" t="s">
        <v>38</v>
      </c>
    </row>
    <row r="19" spans="2:3" thickTop="1" thickBot="1">
      <c r="C19" s="36"/>
    </row>
    <row r="20" spans="2:3" thickTop="1" thickBot="1">
      <c r="B20" s="35" t="s">
        <v>21</v>
      </c>
      <c r="C20" s="44" t="s">
        <v>39</v>
      </c>
    </row>
    <row r="21" spans="2:3" thickTop="1" thickBot="1">
      <c r="C21" s="34" t="s">
        <v>40</v>
      </c>
    </row>
    <row r="23" spans="2:3" thickTop="1" thickBot="1">
      <c r="B23" s="35" t="s">
        <v>22</v>
      </c>
      <c r="C23" s="35" t="s">
        <v>42</v>
      </c>
    </row>
    <row r="24" spans="2:3" thickTop="1" thickBot="1">
      <c r="C24" s="34" t="s">
        <v>56</v>
      </c>
    </row>
    <row r="25" spans="2:3" thickTop="1" thickBot="1">
      <c r="C25" s="34" t="s">
        <v>41</v>
      </c>
    </row>
    <row r="27" spans="2:3" thickTop="1" thickBot="1">
      <c r="B27" s="35" t="s">
        <v>23</v>
      </c>
      <c r="C27" s="35" t="s">
        <v>43</v>
      </c>
    </row>
    <row r="28" spans="2:3" thickTop="1" thickBot="1">
      <c r="C28" s="34" t="s">
        <v>44</v>
      </c>
    </row>
    <row r="29" spans="2:3" thickTop="1" thickBot="1">
      <c r="C29" s="34" t="s">
        <v>45</v>
      </c>
    </row>
    <row r="31" spans="2:3" thickTop="1" thickBot="1">
      <c r="B31" s="35" t="s">
        <v>24</v>
      </c>
      <c r="C31" s="35" t="s">
        <v>46</v>
      </c>
    </row>
    <row r="32" spans="2:3" thickTop="1" thickBot="1">
      <c r="C32" s="34" t="s">
        <v>47</v>
      </c>
    </row>
    <row r="33" spans="2:3" thickTop="1" thickBot="1">
      <c r="C33" s="34" t="s">
        <v>57</v>
      </c>
    </row>
    <row r="35" spans="2:3" thickTop="1" thickBot="1">
      <c r="B35" s="35" t="s">
        <v>132</v>
      </c>
      <c r="C35" s="35" t="s">
        <v>48</v>
      </c>
    </row>
    <row r="36" spans="2:3" thickTop="1" thickBot="1">
      <c r="C36" s="34" t="s">
        <v>59</v>
      </c>
    </row>
    <row r="38" spans="2:3" thickTop="1" thickBot="1">
      <c r="B38" s="35" t="s">
        <v>133</v>
      </c>
      <c r="C38" s="35" t="s">
        <v>49</v>
      </c>
    </row>
    <row r="39" spans="2:3" thickTop="1" thickBot="1">
      <c r="C39" s="34" t="s">
        <v>58</v>
      </c>
    </row>
    <row r="41" spans="2:3" thickTop="1" thickBot="1">
      <c r="B41" s="35" t="s">
        <v>134</v>
      </c>
      <c r="C41" s="35" t="s">
        <v>50</v>
      </c>
    </row>
    <row r="42" spans="2:3" thickTop="1" thickBot="1">
      <c r="C42" s="34" t="s">
        <v>51</v>
      </c>
    </row>
    <row r="43" spans="2:3" thickTop="1" thickBot="1">
      <c r="C43" s="34" t="s">
        <v>52</v>
      </c>
    </row>
    <row r="45" spans="2:3" thickTop="1" thickBot="1">
      <c r="B45" s="35" t="s">
        <v>135</v>
      </c>
      <c r="C45" s="35" t="s">
        <v>53</v>
      </c>
    </row>
    <row r="46" spans="2:3" thickTop="1" thickBot="1">
      <c r="C46" s="34" t="s">
        <v>54</v>
      </c>
    </row>
    <row r="47" spans="2:3" ht="15"/>
    <row r="48" spans="2:3" ht="15"/>
    <row r="49" ht="15"/>
    <row r="50" ht="15"/>
  </sheetData>
  <pageMargins left="0.7" right="0.7" top="0.75" bottom="0.75" header="0.3" footer="0.3"/>
  <pageSetup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DCA831-1290-4414-9E0C-FF37F4D531E9}">
  <sheetPr codeName="Sheet8">
    <tabColor theme="5" tint="0.59999389629810485"/>
  </sheetPr>
  <dimension ref="B2:C14"/>
  <sheetViews>
    <sheetView zoomScale="145" zoomScaleNormal="145" workbookViewId="0"/>
  </sheetViews>
  <sheetFormatPr defaultRowHeight="16.5" thickTop="1" thickBottom="1"/>
  <cols>
    <col min="1" max="1" width="9.140625" style="34"/>
    <col min="2" max="2" width="4" style="35" customWidth="1"/>
    <col min="3" max="16384" width="9.140625" style="34"/>
  </cols>
  <sheetData>
    <row r="2" spans="2:3" ht="20.25" thickTop="1" thickBot="1">
      <c r="C2" s="38" t="s">
        <v>122</v>
      </c>
    </row>
    <row r="3" spans="2:3" thickTop="1" thickBot="1">
      <c r="B3" s="35" t="s">
        <v>7</v>
      </c>
      <c r="C3" s="34" t="s">
        <v>136</v>
      </c>
    </row>
    <row r="5" spans="2:3" thickTop="1" thickBot="1">
      <c r="B5" s="35" t="s">
        <v>14</v>
      </c>
      <c r="C5" s="34" t="s">
        <v>137</v>
      </c>
    </row>
    <row r="7" spans="2:3" thickTop="1" thickBot="1">
      <c r="B7" s="35" t="s">
        <v>21</v>
      </c>
      <c r="C7" s="34" t="s">
        <v>138</v>
      </c>
    </row>
    <row r="9" spans="2:3" thickTop="1" thickBot="1">
      <c r="B9" s="35" t="s">
        <v>22</v>
      </c>
      <c r="C9" s="34" t="s">
        <v>139</v>
      </c>
    </row>
    <row r="11" spans="2:3" thickTop="1" thickBot="1">
      <c r="C11" s="36"/>
    </row>
    <row r="12" spans="2:3" thickTop="1" thickBot="1">
      <c r="C12" s="36"/>
    </row>
    <row r="13" spans="2:3" thickTop="1" thickBot="1">
      <c r="C13" s="36"/>
    </row>
    <row r="14" spans="2:3" ht="15"/>
  </sheetData>
  <pageMargins left="0.7" right="0.7" top="0.75" bottom="0.75" header="0.3" footer="0.3"/>
  <pageSetup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C2BD54-9262-40BE-A2E5-B4B3C7057BA2}">
  <sheetPr codeName="Sheet9">
    <tabColor theme="5" tint="0.59999389629810485"/>
  </sheetPr>
  <dimension ref="B2:C15"/>
  <sheetViews>
    <sheetView zoomScale="145" zoomScaleNormal="145" workbookViewId="0"/>
  </sheetViews>
  <sheetFormatPr defaultRowHeight="16.5" thickTop="1" thickBottom="1"/>
  <cols>
    <col min="1" max="1" width="9.140625" style="34"/>
    <col min="2" max="2" width="4" style="35" customWidth="1"/>
    <col min="3" max="16384" width="9.140625" style="34"/>
  </cols>
  <sheetData>
    <row r="2" spans="2:3" ht="20.25" thickTop="1" thickBot="1">
      <c r="C2" s="38" t="s">
        <v>123</v>
      </c>
    </row>
    <row r="3" spans="2:3" thickTop="1" thickBot="1">
      <c r="B3" s="35" t="s">
        <v>7</v>
      </c>
      <c r="C3" s="34" t="s">
        <v>140</v>
      </c>
    </row>
    <row r="4" spans="2:3" thickTop="1" thickBot="1">
      <c r="C4" s="34" t="s">
        <v>141</v>
      </c>
    </row>
    <row r="6" spans="2:3" thickTop="1" thickBot="1">
      <c r="B6" s="35" t="s">
        <v>14</v>
      </c>
      <c r="C6" s="34" t="s">
        <v>142</v>
      </c>
    </row>
    <row r="8" spans="2:3" thickTop="1" thickBot="1">
      <c r="C8" s="36"/>
    </row>
    <row r="9" spans="2:3" thickTop="1" thickBot="1">
      <c r="C9" s="36"/>
    </row>
    <row r="10" spans="2:3" thickTop="1" thickBot="1">
      <c r="C10" s="36"/>
    </row>
    <row r="11" spans="2:3" ht="15"/>
    <row r="12" spans="2:3" ht="15"/>
    <row r="13" spans="2:3" ht="15"/>
    <row r="14" spans="2:3" ht="15"/>
    <row r="15" spans="2:3" ht="15"/>
  </sheetData>
  <pageMargins left="0.7" right="0.7" top="0.75" bottom="0.75" header="0.3" footer="0.3"/>
  <pageSetup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7C2E1F-686E-464D-926E-6F00D8D1B637}">
  <sheetPr codeName="Sheet14">
    <tabColor theme="5" tint="0.59999389629810485"/>
  </sheetPr>
  <dimension ref="B2:C14"/>
  <sheetViews>
    <sheetView zoomScale="145" zoomScaleNormal="145" workbookViewId="0"/>
  </sheetViews>
  <sheetFormatPr defaultRowHeight="16.5" thickTop="1" thickBottom="1"/>
  <cols>
    <col min="1" max="1" width="9.140625" style="34"/>
    <col min="2" max="2" width="4" style="35" customWidth="1"/>
    <col min="3" max="16384" width="9.140625" style="34"/>
  </cols>
  <sheetData>
    <row r="2" spans="2:3" ht="20.25" thickTop="1" thickBot="1">
      <c r="C2" s="38" t="s">
        <v>124</v>
      </c>
    </row>
    <row r="3" spans="2:3" thickTop="1" thickBot="1">
      <c r="B3" s="35" t="s">
        <v>7</v>
      </c>
      <c r="C3" s="34" t="s">
        <v>143</v>
      </c>
    </row>
    <row r="5" spans="2:3" thickTop="1" thickBot="1">
      <c r="B5" s="35" t="s">
        <v>14</v>
      </c>
      <c r="C5" s="34" t="s">
        <v>144</v>
      </c>
    </row>
    <row r="6" spans="2:3" ht="22.5" thickTop="1" thickBot="1">
      <c r="C6" s="45" t="s">
        <v>148</v>
      </c>
    </row>
    <row r="7" spans="2:3" ht="22.5" thickTop="1" thickBot="1">
      <c r="C7" s="45" t="s">
        <v>145</v>
      </c>
    </row>
    <row r="8" spans="2:3" ht="22.5" thickTop="1" thickBot="1">
      <c r="C8" s="45" t="s">
        <v>146</v>
      </c>
    </row>
    <row r="9" spans="2:3" ht="22.5" thickTop="1" thickBot="1">
      <c r="C9" s="45" t="s">
        <v>147</v>
      </c>
    </row>
    <row r="10" spans="2:3" ht="22.5" thickTop="1" thickBot="1">
      <c r="C10" s="45" t="s">
        <v>149</v>
      </c>
    </row>
    <row r="11" spans="2:3" thickTop="1" thickBot="1">
      <c r="C11" s="36"/>
    </row>
    <row r="12" spans="2:3" thickTop="1" thickBot="1">
      <c r="B12" s="35" t="s">
        <v>21</v>
      </c>
      <c r="C12" s="36" t="s">
        <v>150</v>
      </c>
    </row>
    <row r="13" spans="2:3" thickTop="1" thickBot="1">
      <c r="C13" s="36"/>
    </row>
    <row r="14" spans="2:3" ht="15"/>
  </sheetData>
  <pageMargins left="0.7" right="0.7" top="0.75" bottom="0.75" header="0.3" footer="0.3"/>
  <pageSetup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A56689-7C79-4B98-9A4F-6B9AAACE574C}">
  <sheetPr codeName="Sheet15">
    <tabColor theme="5" tint="0.59999389629810485"/>
  </sheetPr>
  <dimension ref="B2:C15"/>
  <sheetViews>
    <sheetView zoomScale="145" zoomScaleNormal="145" workbookViewId="0"/>
  </sheetViews>
  <sheetFormatPr defaultRowHeight="16.5" thickTop="1" thickBottom="1"/>
  <cols>
    <col min="1" max="1" width="9.140625" style="34"/>
    <col min="2" max="2" width="4" style="35" customWidth="1"/>
    <col min="3" max="16384" width="9.140625" style="34"/>
  </cols>
  <sheetData>
    <row r="2" spans="2:3" ht="20.25" thickTop="1" thickBot="1">
      <c r="C2" s="38" t="s">
        <v>125</v>
      </c>
    </row>
    <row r="3" spans="2:3" thickTop="1" thickBot="1">
      <c r="B3" s="35" t="s">
        <v>7</v>
      </c>
      <c r="C3" s="34" t="s">
        <v>151</v>
      </c>
    </row>
    <row r="4" spans="2:3" thickTop="1" thickBot="1">
      <c r="C4" s="34" t="s">
        <v>152</v>
      </c>
    </row>
    <row r="5" spans="2:3" thickTop="1" thickBot="1">
      <c r="C5" s="34" t="s">
        <v>157</v>
      </c>
    </row>
    <row r="7" spans="2:3" thickTop="1" thickBot="1">
      <c r="B7" s="35" t="s">
        <v>14</v>
      </c>
      <c r="C7" s="34" t="s">
        <v>153</v>
      </c>
    </row>
    <row r="8" spans="2:3" thickTop="1" thickBot="1">
      <c r="C8" s="34" t="s">
        <v>154</v>
      </c>
    </row>
    <row r="10" spans="2:3" thickTop="1" thickBot="1">
      <c r="B10" s="35" t="s">
        <v>21</v>
      </c>
      <c r="C10" s="34" t="s">
        <v>155</v>
      </c>
    </row>
    <row r="12" spans="2:3" thickTop="1" thickBot="1">
      <c r="B12" s="35" t="s">
        <v>22</v>
      </c>
      <c r="C12" s="36" t="s">
        <v>156</v>
      </c>
    </row>
    <row r="13" spans="2:3" thickTop="1" thickBot="1">
      <c r="C13" s="36"/>
    </row>
    <row r="14" spans="2:3" thickTop="1" thickBot="1">
      <c r="C14" s="36"/>
    </row>
    <row r="15" spans="2:3" ht="15"/>
  </sheetData>
  <pageMargins left="0.7" right="0.7" top="0.75" bottom="0.75" header="0.3" footer="0.3"/>
  <pageSetup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2898DF-EB5F-4B8E-98FA-CC36344B2784}">
  <sheetPr codeName="Sheet17">
    <tabColor theme="4"/>
  </sheetPr>
  <dimension ref="A1:B17"/>
  <sheetViews>
    <sheetView showGridLines="0" zoomScale="145" zoomScaleNormal="145" workbookViewId="0">
      <selection activeCell="B16" sqref="B16"/>
    </sheetView>
  </sheetViews>
  <sheetFormatPr defaultRowHeight="27.75" customHeight="1"/>
  <cols>
    <col min="1" max="1" width="9.140625" style="27"/>
    <col min="2" max="2" width="95.5703125" style="3" customWidth="1"/>
    <col min="3" max="16384" width="9.140625" style="3"/>
  </cols>
  <sheetData>
    <row r="1" spans="1:2" ht="14.25" customHeight="1"/>
    <row r="2" spans="1:2" ht="27.75" customHeight="1">
      <c r="B2" s="9" t="s">
        <v>55</v>
      </c>
    </row>
    <row r="3" spans="1:2" ht="27.75" customHeight="1">
      <c r="A3" s="28" t="s">
        <v>7</v>
      </c>
      <c r="B3" s="3" t="s">
        <v>634</v>
      </c>
    </row>
    <row r="4" spans="1:2" ht="27.75" customHeight="1">
      <c r="A4" s="27" t="b">
        <v>0</v>
      </c>
    </row>
    <row r="5" spans="1:2" ht="27.75" customHeight="1">
      <c r="A5" s="27" t="b">
        <v>0</v>
      </c>
    </row>
    <row r="6" spans="1:2" ht="27.75" customHeight="1">
      <c r="A6" s="27" t="b">
        <v>0</v>
      </c>
    </row>
    <row r="7" spans="1:2" ht="14.25" customHeight="1"/>
    <row r="8" spans="1:2" ht="27.75" customHeight="1">
      <c r="A8" s="28" t="s">
        <v>14</v>
      </c>
      <c r="B8" s="3" t="s">
        <v>635</v>
      </c>
    </row>
    <row r="9" spans="1:2" ht="27.75" customHeight="1">
      <c r="A9" s="27" t="b">
        <v>0</v>
      </c>
    </row>
    <row r="10" spans="1:2" ht="27.75" customHeight="1">
      <c r="A10" s="27" t="b">
        <v>0</v>
      </c>
    </row>
    <row r="11" spans="1:2" ht="27.75" customHeight="1">
      <c r="A11" s="27" t="b">
        <v>0</v>
      </c>
    </row>
    <row r="12" spans="1:2" ht="14.25" customHeight="1"/>
    <row r="13" spans="1:2" ht="27.75" customHeight="1">
      <c r="A13" s="28" t="s">
        <v>21</v>
      </c>
      <c r="B13" s="3" t="s">
        <v>636</v>
      </c>
    </row>
    <row r="14" spans="1:2" ht="27.75" customHeight="1">
      <c r="A14" s="27" t="b">
        <v>0</v>
      </c>
    </row>
    <row r="15" spans="1:2" ht="27.75" customHeight="1">
      <c r="A15" s="27" t="b">
        <v>0</v>
      </c>
    </row>
    <row r="16" spans="1:2" ht="27.75" customHeight="1">
      <c r="A16" s="27" t="b">
        <v>0</v>
      </c>
    </row>
    <row r="17" ht="14.25" customHeight="1"/>
  </sheetData>
  <conditionalFormatting sqref="B4">
    <cfRule type="expression" dxfId="27" priority="4">
      <formula>$A4=TRUE</formula>
    </cfRule>
  </conditionalFormatting>
  <conditionalFormatting sqref="B5">
    <cfRule type="expression" dxfId="26" priority="7">
      <formula>$A5=TRUE</formula>
    </cfRule>
  </conditionalFormatting>
  <conditionalFormatting sqref="B6">
    <cfRule type="expression" dxfId="25" priority="8">
      <formula>$A6=TRUE</formula>
    </cfRule>
  </conditionalFormatting>
  <conditionalFormatting sqref="B9">
    <cfRule type="expression" dxfId="24" priority="2">
      <formula>$A9=TRUE</formula>
    </cfRule>
  </conditionalFormatting>
  <conditionalFormatting sqref="B10:B11">
    <cfRule type="expression" dxfId="23" priority="3">
      <formula>$A10=TRUE</formula>
    </cfRule>
  </conditionalFormatting>
  <conditionalFormatting sqref="B14:B15">
    <cfRule type="expression" dxfId="22" priority="1">
      <formula>$A14=TRUE</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306177" r:id="rId4" name="Check Box 1">
              <controlPr defaultSize="0" autoFill="0" autoLine="0" autoPict="0">
                <anchor moveWithCells="1">
                  <from>
                    <xdr:col>1</xdr:col>
                    <xdr:colOff>95250</xdr:colOff>
                    <xdr:row>5</xdr:row>
                    <xdr:rowOff>47625</xdr:rowOff>
                  </from>
                  <to>
                    <xdr:col>3</xdr:col>
                    <xdr:colOff>9525</xdr:colOff>
                    <xdr:row>5</xdr:row>
                    <xdr:rowOff>314325</xdr:rowOff>
                  </to>
                </anchor>
              </controlPr>
            </control>
          </mc:Choice>
        </mc:AlternateContent>
        <mc:AlternateContent xmlns:mc="http://schemas.openxmlformats.org/markup-compatibility/2006">
          <mc:Choice Requires="x14">
            <control shapeId="306178" r:id="rId5" name="Check Box 2">
              <controlPr defaultSize="0" autoFill="0" autoLine="0" autoPict="0">
                <anchor moveWithCells="1">
                  <from>
                    <xdr:col>1</xdr:col>
                    <xdr:colOff>95250</xdr:colOff>
                    <xdr:row>3</xdr:row>
                    <xdr:rowOff>57150</xdr:rowOff>
                  </from>
                  <to>
                    <xdr:col>1</xdr:col>
                    <xdr:colOff>5886450</xdr:colOff>
                    <xdr:row>3</xdr:row>
                    <xdr:rowOff>323850</xdr:rowOff>
                  </to>
                </anchor>
              </controlPr>
            </control>
          </mc:Choice>
        </mc:AlternateContent>
        <mc:AlternateContent xmlns:mc="http://schemas.openxmlformats.org/markup-compatibility/2006">
          <mc:Choice Requires="x14">
            <control shapeId="306179" r:id="rId6" name="Check Box 3">
              <controlPr defaultSize="0" autoFill="0" autoLine="0" autoPict="0">
                <anchor moveWithCells="1">
                  <from>
                    <xdr:col>1</xdr:col>
                    <xdr:colOff>95250</xdr:colOff>
                    <xdr:row>4</xdr:row>
                    <xdr:rowOff>47625</xdr:rowOff>
                  </from>
                  <to>
                    <xdr:col>1</xdr:col>
                    <xdr:colOff>6086475</xdr:colOff>
                    <xdr:row>4</xdr:row>
                    <xdr:rowOff>314325</xdr:rowOff>
                  </to>
                </anchor>
              </controlPr>
            </control>
          </mc:Choice>
        </mc:AlternateContent>
        <mc:AlternateContent xmlns:mc="http://schemas.openxmlformats.org/markup-compatibility/2006">
          <mc:Choice Requires="x14">
            <control shapeId="306180" r:id="rId7" name="Check Box 4">
              <controlPr defaultSize="0" autoFill="0" autoLine="0" autoPict="0">
                <anchor moveWithCells="1">
                  <from>
                    <xdr:col>1</xdr:col>
                    <xdr:colOff>95250</xdr:colOff>
                    <xdr:row>8</xdr:row>
                    <xdr:rowOff>57150</xdr:rowOff>
                  </from>
                  <to>
                    <xdr:col>1</xdr:col>
                    <xdr:colOff>5915025</xdr:colOff>
                    <xdr:row>8</xdr:row>
                    <xdr:rowOff>323850</xdr:rowOff>
                  </to>
                </anchor>
              </controlPr>
            </control>
          </mc:Choice>
        </mc:AlternateContent>
        <mc:AlternateContent xmlns:mc="http://schemas.openxmlformats.org/markup-compatibility/2006">
          <mc:Choice Requires="x14">
            <control shapeId="306181" r:id="rId8" name="Check Box 5">
              <controlPr defaultSize="0" autoFill="0" autoLine="0" autoPict="0">
                <anchor moveWithCells="1">
                  <from>
                    <xdr:col>1</xdr:col>
                    <xdr:colOff>95250</xdr:colOff>
                    <xdr:row>9</xdr:row>
                    <xdr:rowOff>57150</xdr:rowOff>
                  </from>
                  <to>
                    <xdr:col>1</xdr:col>
                    <xdr:colOff>5915025</xdr:colOff>
                    <xdr:row>9</xdr:row>
                    <xdr:rowOff>323850</xdr:rowOff>
                  </to>
                </anchor>
              </controlPr>
            </control>
          </mc:Choice>
        </mc:AlternateContent>
        <mc:AlternateContent xmlns:mc="http://schemas.openxmlformats.org/markup-compatibility/2006">
          <mc:Choice Requires="x14">
            <control shapeId="306182" r:id="rId9" name="Check Box 6">
              <controlPr defaultSize="0" autoFill="0" autoLine="0" autoPict="0">
                <anchor moveWithCells="1">
                  <from>
                    <xdr:col>1</xdr:col>
                    <xdr:colOff>95250</xdr:colOff>
                    <xdr:row>10</xdr:row>
                    <xdr:rowOff>57150</xdr:rowOff>
                  </from>
                  <to>
                    <xdr:col>1</xdr:col>
                    <xdr:colOff>6181725</xdr:colOff>
                    <xdr:row>10</xdr:row>
                    <xdr:rowOff>323850</xdr:rowOff>
                  </to>
                </anchor>
              </controlPr>
            </control>
          </mc:Choice>
        </mc:AlternateContent>
        <mc:AlternateContent xmlns:mc="http://schemas.openxmlformats.org/markup-compatibility/2006">
          <mc:Choice Requires="x14">
            <control shapeId="306183" r:id="rId10" name="Check Box 7">
              <controlPr defaultSize="0" autoFill="0" autoLine="0" autoPict="0">
                <anchor moveWithCells="1">
                  <from>
                    <xdr:col>1</xdr:col>
                    <xdr:colOff>95250</xdr:colOff>
                    <xdr:row>13</xdr:row>
                    <xdr:rowOff>57150</xdr:rowOff>
                  </from>
                  <to>
                    <xdr:col>1</xdr:col>
                    <xdr:colOff>3581400</xdr:colOff>
                    <xdr:row>13</xdr:row>
                    <xdr:rowOff>323850</xdr:rowOff>
                  </to>
                </anchor>
              </controlPr>
            </control>
          </mc:Choice>
        </mc:AlternateContent>
        <mc:AlternateContent xmlns:mc="http://schemas.openxmlformats.org/markup-compatibility/2006">
          <mc:Choice Requires="x14">
            <control shapeId="306184" r:id="rId11" name="Check Box 8">
              <controlPr defaultSize="0" autoFill="0" autoLine="0" autoPict="0">
                <anchor moveWithCells="1">
                  <from>
                    <xdr:col>1</xdr:col>
                    <xdr:colOff>95250</xdr:colOff>
                    <xdr:row>14</xdr:row>
                    <xdr:rowOff>57150</xdr:rowOff>
                  </from>
                  <to>
                    <xdr:col>1</xdr:col>
                    <xdr:colOff>6296025</xdr:colOff>
                    <xdr:row>14</xdr:row>
                    <xdr:rowOff>323850</xdr:rowOff>
                  </to>
                </anchor>
              </controlPr>
            </control>
          </mc:Choice>
        </mc:AlternateContent>
      </controls>
    </mc:Choice>
  </mc:AlternateConten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303D2E-C7D1-4290-9E5B-1C1519411AB1}">
  <sheetPr codeName="Sheet50">
    <tabColor theme="4"/>
  </sheetPr>
  <dimension ref="B2:U12"/>
  <sheetViews>
    <sheetView workbookViewId="0">
      <selection activeCell="S11" sqref="S11"/>
    </sheetView>
  </sheetViews>
  <sheetFormatPr defaultRowHeight="15"/>
  <cols>
    <col min="2" max="2" width="19.5703125" bestFit="1" customWidth="1"/>
  </cols>
  <sheetData>
    <row r="2" spans="2:21">
      <c r="B2" t="s">
        <v>377</v>
      </c>
    </row>
    <row r="3" spans="2:21">
      <c r="B3" s="66" t="s">
        <v>383</v>
      </c>
      <c r="C3" s="66"/>
      <c r="D3" s="66"/>
      <c r="E3" s="66"/>
      <c r="F3" s="66"/>
      <c r="G3" s="66"/>
      <c r="H3" s="66"/>
      <c r="I3" s="66"/>
      <c r="J3" s="66"/>
      <c r="K3" s="66"/>
      <c r="L3" s="66"/>
      <c r="M3" s="66"/>
      <c r="N3" s="66"/>
      <c r="O3" s="66"/>
      <c r="P3" s="66"/>
      <c r="Q3" s="66"/>
      <c r="R3" s="66"/>
      <c r="S3" s="66"/>
      <c r="T3" s="66"/>
      <c r="U3" s="66"/>
    </row>
    <row r="4" spans="2:21">
      <c r="B4" t="s">
        <v>379</v>
      </c>
      <c r="C4" s="66" t="s">
        <v>380</v>
      </c>
      <c r="D4" s="66"/>
      <c r="E4" s="66"/>
      <c r="F4" s="66"/>
    </row>
    <row r="5" spans="2:21">
      <c r="B5" t="s">
        <v>381</v>
      </c>
      <c r="C5" s="66" t="s">
        <v>382</v>
      </c>
      <c r="D5" s="66"/>
      <c r="E5" s="66"/>
    </row>
    <row r="7" spans="2:21">
      <c r="B7" t="s">
        <v>378</v>
      </c>
    </row>
    <row r="8" spans="2:21">
      <c r="B8" t="s">
        <v>73</v>
      </c>
    </row>
    <row r="9" spans="2:21">
      <c r="B9" t="s">
        <v>74</v>
      </c>
    </row>
    <row r="10" spans="2:21">
      <c r="B10" t="s">
        <v>75</v>
      </c>
    </row>
    <row r="11" spans="2:21">
      <c r="B11" t="s">
        <v>76</v>
      </c>
    </row>
    <row r="12" spans="2:21">
      <c r="B12" t="s">
        <v>77</v>
      </c>
    </row>
  </sheetData>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BE3C14-47D4-4FC0-9D90-05C4D6763346}">
  <sheetPr codeName="Sheet51">
    <tabColor theme="4"/>
  </sheetPr>
  <dimension ref="A1:C1001"/>
  <sheetViews>
    <sheetView workbookViewId="0">
      <selection activeCell="B2" sqref="B2"/>
    </sheetView>
  </sheetViews>
  <sheetFormatPr defaultRowHeight="21.75" thickTop="1" thickBottom="1"/>
  <cols>
    <col min="1" max="1" width="16" style="64" bestFit="1" customWidth="1"/>
    <col min="2" max="2" width="17.140625" style="65" bestFit="1" customWidth="1"/>
    <col min="3" max="3" width="9" style="64" bestFit="1" customWidth="1"/>
    <col min="4" max="16384" width="9.140625" style="64"/>
  </cols>
  <sheetData>
    <row r="1" spans="1:3" thickTop="1" thickBot="1">
      <c r="A1" s="74" t="s">
        <v>78</v>
      </c>
      <c r="B1" s="75" t="s">
        <v>0</v>
      </c>
      <c r="C1" s="74" t="s">
        <v>352</v>
      </c>
    </row>
    <row r="2" spans="1:3" thickTop="1" thickBot="1">
      <c r="A2" s="64" t="s">
        <v>73</v>
      </c>
      <c r="B2" s="65">
        <v>44955</v>
      </c>
      <c r="C2" s="64">
        <v>1547</v>
      </c>
    </row>
    <row r="3" spans="1:3" thickTop="1" thickBot="1">
      <c r="A3" s="64" t="s">
        <v>74</v>
      </c>
      <c r="B3" s="65">
        <v>44949</v>
      </c>
      <c r="C3" s="64">
        <v>372</v>
      </c>
    </row>
    <row r="4" spans="1:3" thickTop="1" thickBot="1">
      <c r="A4" s="64" t="s">
        <v>75</v>
      </c>
      <c r="B4" s="65">
        <v>44954</v>
      </c>
      <c r="C4" s="64">
        <v>435</v>
      </c>
    </row>
    <row r="5" spans="1:3" thickTop="1" thickBot="1">
      <c r="A5" s="64" t="s">
        <v>75</v>
      </c>
      <c r="B5" s="65">
        <v>44951</v>
      </c>
      <c r="C5" s="64">
        <v>2829</v>
      </c>
    </row>
    <row r="6" spans="1:3" thickTop="1" thickBot="1">
      <c r="A6" s="64" t="s">
        <v>76</v>
      </c>
      <c r="B6" s="65">
        <v>44952</v>
      </c>
      <c r="C6" s="64">
        <v>1797</v>
      </c>
    </row>
    <row r="7" spans="1:3" thickTop="1" thickBot="1">
      <c r="A7" s="64" t="s">
        <v>75</v>
      </c>
      <c r="B7" s="65">
        <v>44950</v>
      </c>
      <c r="C7" s="64">
        <v>1762</v>
      </c>
    </row>
    <row r="8" spans="1:3" thickTop="1" thickBot="1">
      <c r="A8" s="64" t="s">
        <v>77</v>
      </c>
      <c r="B8" s="65">
        <v>44950</v>
      </c>
      <c r="C8" s="64">
        <v>1768</v>
      </c>
    </row>
    <row r="9" spans="1:3" thickTop="1" thickBot="1">
      <c r="A9" s="64" t="s">
        <v>75</v>
      </c>
      <c r="B9" s="65">
        <v>44940</v>
      </c>
      <c r="C9" s="64">
        <v>1243</v>
      </c>
    </row>
    <row r="10" spans="1:3" thickTop="1" thickBot="1">
      <c r="A10" s="64" t="s">
        <v>77</v>
      </c>
      <c r="B10" s="65">
        <v>44955</v>
      </c>
      <c r="C10" s="64">
        <v>2676</v>
      </c>
    </row>
    <row r="11" spans="1:3" thickTop="1" thickBot="1">
      <c r="A11" s="64" t="s">
        <v>75</v>
      </c>
      <c r="B11" s="65">
        <v>44931</v>
      </c>
      <c r="C11" s="64">
        <v>570</v>
      </c>
    </row>
    <row r="12" spans="1:3" thickTop="1" thickBot="1">
      <c r="A12" s="64" t="s">
        <v>75</v>
      </c>
      <c r="B12" s="65">
        <v>44938</v>
      </c>
      <c r="C12" s="64">
        <v>1125</v>
      </c>
    </row>
    <row r="13" spans="1:3" thickTop="1" thickBot="1">
      <c r="A13" s="64" t="s">
        <v>76</v>
      </c>
      <c r="B13" s="65">
        <v>44940</v>
      </c>
      <c r="C13" s="64">
        <v>622</v>
      </c>
    </row>
    <row r="14" spans="1:3" thickTop="1" thickBot="1">
      <c r="A14" s="64" t="s">
        <v>74</v>
      </c>
      <c r="B14" s="65">
        <v>44938</v>
      </c>
      <c r="C14" s="64">
        <v>2417</v>
      </c>
    </row>
    <row r="15" spans="1:3" thickTop="1" thickBot="1">
      <c r="A15" s="64" t="s">
        <v>75</v>
      </c>
      <c r="B15" s="65">
        <v>44953</v>
      </c>
      <c r="C15" s="64">
        <v>1724</v>
      </c>
    </row>
    <row r="16" spans="1:3" thickTop="1" thickBot="1">
      <c r="A16" s="64" t="s">
        <v>73</v>
      </c>
      <c r="B16" s="65">
        <v>44931</v>
      </c>
      <c r="C16" s="64">
        <v>2829</v>
      </c>
    </row>
    <row r="17" spans="1:3" thickTop="1" thickBot="1">
      <c r="A17" s="64" t="s">
        <v>77</v>
      </c>
      <c r="B17" s="65">
        <v>44937</v>
      </c>
      <c r="C17" s="64">
        <v>2094</v>
      </c>
    </row>
    <row r="18" spans="1:3" thickTop="1" thickBot="1">
      <c r="A18" s="64" t="s">
        <v>73</v>
      </c>
      <c r="B18" s="65">
        <v>44948</v>
      </c>
      <c r="C18" s="64">
        <v>941</v>
      </c>
    </row>
    <row r="19" spans="1:3" thickTop="1" thickBot="1">
      <c r="A19" s="64" t="s">
        <v>73</v>
      </c>
      <c r="B19" s="65">
        <v>44957</v>
      </c>
      <c r="C19" s="64">
        <v>175</v>
      </c>
    </row>
    <row r="20" spans="1:3" thickTop="1" thickBot="1">
      <c r="A20" s="64" t="s">
        <v>73</v>
      </c>
      <c r="B20" s="65">
        <v>44931</v>
      </c>
      <c r="C20" s="64">
        <v>1736</v>
      </c>
    </row>
    <row r="21" spans="1:3" thickTop="1" thickBot="1">
      <c r="A21" s="64" t="s">
        <v>76</v>
      </c>
      <c r="B21" s="65">
        <v>44947</v>
      </c>
      <c r="C21" s="64">
        <v>1274</v>
      </c>
    </row>
    <row r="22" spans="1:3" thickTop="1" thickBot="1">
      <c r="A22" s="64" t="s">
        <v>77</v>
      </c>
      <c r="B22" s="65">
        <v>44927</v>
      </c>
      <c r="C22" s="64">
        <v>2817</v>
      </c>
    </row>
    <row r="23" spans="1:3" thickTop="1" thickBot="1">
      <c r="A23" s="64" t="s">
        <v>76</v>
      </c>
      <c r="B23" s="65">
        <v>44955</v>
      </c>
      <c r="C23" s="64">
        <v>2421</v>
      </c>
    </row>
    <row r="24" spans="1:3" thickTop="1" thickBot="1">
      <c r="A24" s="64" t="s">
        <v>77</v>
      </c>
      <c r="B24" s="65">
        <v>44927</v>
      </c>
      <c r="C24" s="64">
        <v>1027</v>
      </c>
    </row>
    <row r="25" spans="1:3" thickTop="1" thickBot="1">
      <c r="A25" s="64" t="s">
        <v>75</v>
      </c>
      <c r="B25" s="65">
        <v>44931</v>
      </c>
      <c r="C25" s="64">
        <v>1530</v>
      </c>
    </row>
    <row r="26" spans="1:3" thickTop="1" thickBot="1">
      <c r="A26" s="64" t="s">
        <v>74</v>
      </c>
      <c r="B26" s="65">
        <v>44945</v>
      </c>
      <c r="C26" s="64">
        <v>517</v>
      </c>
    </row>
    <row r="27" spans="1:3" thickTop="1" thickBot="1">
      <c r="A27" s="64" t="s">
        <v>77</v>
      </c>
      <c r="B27" s="65">
        <v>44927</v>
      </c>
      <c r="C27" s="64">
        <v>2602</v>
      </c>
    </row>
    <row r="28" spans="1:3" thickTop="1" thickBot="1">
      <c r="A28" s="64" t="s">
        <v>76</v>
      </c>
      <c r="B28" s="65">
        <v>44937</v>
      </c>
      <c r="C28" s="64">
        <v>1370</v>
      </c>
    </row>
    <row r="29" spans="1:3" thickTop="1" thickBot="1">
      <c r="A29" s="64" t="s">
        <v>77</v>
      </c>
      <c r="B29" s="65">
        <v>44934</v>
      </c>
      <c r="C29" s="64">
        <v>1965</v>
      </c>
    </row>
    <row r="30" spans="1:3" thickTop="1" thickBot="1">
      <c r="A30" s="64" t="s">
        <v>76</v>
      </c>
      <c r="B30" s="65">
        <v>44927</v>
      </c>
      <c r="C30" s="64">
        <v>1515</v>
      </c>
    </row>
    <row r="31" spans="1:3" thickTop="1" thickBot="1">
      <c r="A31" s="64" t="s">
        <v>76</v>
      </c>
      <c r="B31" s="65">
        <v>44940</v>
      </c>
      <c r="C31" s="64">
        <v>1061</v>
      </c>
    </row>
    <row r="32" spans="1:3" thickTop="1" thickBot="1">
      <c r="A32" s="64" t="s">
        <v>74</v>
      </c>
      <c r="B32" s="65">
        <v>44952</v>
      </c>
      <c r="C32" s="64">
        <v>2040</v>
      </c>
    </row>
    <row r="33" spans="1:3" thickTop="1" thickBot="1">
      <c r="A33" s="64" t="s">
        <v>75</v>
      </c>
      <c r="B33" s="65">
        <v>44941</v>
      </c>
      <c r="C33" s="64">
        <v>1275</v>
      </c>
    </row>
    <row r="34" spans="1:3" thickTop="1" thickBot="1">
      <c r="A34" s="64" t="s">
        <v>73</v>
      </c>
      <c r="B34" s="65">
        <v>44949</v>
      </c>
      <c r="C34" s="64">
        <v>519</v>
      </c>
    </row>
    <row r="35" spans="1:3" thickTop="1" thickBot="1">
      <c r="A35" s="64" t="s">
        <v>76</v>
      </c>
      <c r="B35" s="65">
        <v>44956</v>
      </c>
      <c r="C35" s="64">
        <v>1528</v>
      </c>
    </row>
    <row r="36" spans="1:3" thickTop="1" thickBot="1">
      <c r="A36" s="64" t="s">
        <v>73</v>
      </c>
      <c r="B36" s="65">
        <v>44932</v>
      </c>
      <c r="C36" s="64">
        <v>2268</v>
      </c>
    </row>
    <row r="37" spans="1:3" thickTop="1" thickBot="1">
      <c r="A37" s="64" t="s">
        <v>75</v>
      </c>
      <c r="B37" s="65">
        <v>44947</v>
      </c>
      <c r="C37" s="64">
        <v>2572</v>
      </c>
    </row>
    <row r="38" spans="1:3" thickTop="1" thickBot="1">
      <c r="A38" s="64" t="s">
        <v>76</v>
      </c>
      <c r="B38" s="65">
        <v>44942</v>
      </c>
      <c r="C38" s="64">
        <v>1092</v>
      </c>
    </row>
    <row r="39" spans="1:3" thickTop="1" thickBot="1">
      <c r="A39" s="64" t="s">
        <v>77</v>
      </c>
      <c r="B39" s="65">
        <v>44943</v>
      </c>
      <c r="C39" s="64">
        <v>1002</v>
      </c>
    </row>
    <row r="40" spans="1:3" thickTop="1" thickBot="1">
      <c r="A40" s="64" t="s">
        <v>75</v>
      </c>
      <c r="B40" s="65">
        <v>44945</v>
      </c>
      <c r="C40" s="64">
        <v>115</v>
      </c>
    </row>
    <row r="41" spans="1:3" thickTop="1" thickBot="1">
      <c r="A41" s="64" t="s">
        <v>75</v>
      </c>
      <c r="B41" s="65">
        <v>44939</v>
      </c>
      <c r="C41" s="64">
        <v>769</v>
      </c>
    </row>
    <row r="42" spans="1:3" thickTop="1" thickBot="1">
      <c r="A42" s="64" t="s">
        <v>74</v>
      </c>
      <c r="B42" s="65">
        <v>44930</v>
      </c>
      <c r="C42" s="64">
        <v>2396</v>
      </c>
    </row>
    <row r="43" spans="1:3" thickTop="1" thickBot="1">
      <c r="A43" s="64" t="s">
        <v>73</v>
      </c>
      <c r="B43" s="65">
        <v>44938</v>
      </c>
      <c r="C43" s="64">
        <v>2652</v>
      </c>
    </row>
    <row r="44" spans="1:3" thickTop="1" thickBot="1">
      <c r="A44" s="64" t="s">
        <v>76</v>
      </c>
      <c r="B44" s="65">
        <v>44933</v>
      </c>
      <c r="C44" s="64">
        <v>2084</v>
      </c>
    </row>
    <row r="45" spans="1:3" thickTop="1" thickBot="1">
      <c r="A45" s="64" t="s">
        <v>75</v>
      </c>
      <c r="B45" s="65">
        <v>44938</v>
      </c>
      <c r="C45" s="64">
        <v>3000</v>
      </c>
    </row>
    <row r="46" spans="1:3" thickTop="1" thickBot="1">
      <c r="A46" s="64" t="s">
        <v>76</v>
      </c>
      <c r="B46" s="65">
        <v>44942</v>
      </c>
      <c r="C46" s="64">
        <v>2784</v>
      </c>
    </row>
    <row r="47" spans="1:3" thickTop="1" thickBot="1">
      <c r="A47" s="64" t="s">
        <v>75</v>
      </c>
      <c r="B47" s="65">
        <v>44933</v>
      </c>
      <c r="C47" s="64">
        <v>931</v>
      </c>
    </row>
    <row r="48" spans="1:3" thickTop="1" thickBot="1">
      <c r="A48" s="64" t="s">
        <v>74</v>
      </c>
      <c r="B48" s="65">
        <v>44928</v>
      </c>
      <c r="C48" s="64">
        <v>1054</v>
      </c>
    </row>
    <row r="49" spans="1:3" thickTop="1" thickBot="1">
      <c r="A49" s="64" t="s">
        <v>76</v>
      </c>
      <c r="B49" s="65">
        <v>44943</v>
      </c>
      <c r="C49" s="64">
        <v>254</v>
      </c>
    </row>
    <row r="50" spans="1:3" thickTop="1" thickBot="1">
      <c r="A50" s="64" t="s">
        <v>76</v>
      </c>
      <c r="B50" s="65">
        <v>44927</v>
      </c>
      <c r="C50" s="64">
        <v>635</v>
      </c>
    </row>
    <row r="51" spans="1:3" thickTop="1" thickBot="1">
      <c r="A51" s="64" t="s">
        <v>76</v>
      </c>
      <c r="B51" s="65">
        <v>44949</v>
      </c>
      <c r="C51" s="64">
        <v>146</v>
      </c>
    </row>
    <row r="52" spans="1:3" thickTop="1" thickBot="1">
      <c r="A52" s="64" t="s">
        <v>77</v>
      </c>
      <c r="B52" s="65">
        <v>44941</v>
      </c>
      <c r="C52" s="64">
        <v>2663</v>
      </c>
    </row>
    <row r="53" spans="1:3" thickTop="1" thickBot="1">
      <c r="A53" s="64" t="s">
        <v>76</v>
      </c>
      <c r="B53" s="65">
        <v>44932</v>
      </c>
      <c r="C53" s="64">
        <v>2299</v>
      </c>
    </row>
    <row r="54" spans="1:3" thickTop="1" thickBot="1">
      <c r="A54" s="64" t="s">
        <v>73</v>
      </c>
      <c r="B54" s="65">
        <v>44946</v>
      </c>
      <c r="C54" s="64">
        <v>330</v>
      </c>
    </row>
    <row r="55" spans="1:3" thickTop="1" thickBot="1">
      <c r="A55" s="64" t="s">
        <v>74</v>
      </c>
      <c r="B55" s="65">
        <v>44933</v>
      </c>
      <c r="C55" s="64">
        <v>1101</v>
      </c>
    </row>
    <row r="56" spans="1:3" thickTop="1" thickBot="1">
      <c r="A56" s="64" t="s">
        <v>75</v>
      </c>
      <c r="B56" s="65">
        <v>44942</v>
      </c>
      <c r="C56" s="64">
        <v>2165</v>
      </c>
    </row>
    <row r="57" spans="1:3" thickTop="1" thickBot="1">
      <c r="A57" s="64" t="s">
        <v>73</v>
      </c>
      <c r="B57" s="65">
        <v>44936</v>
      </c>
      <c r="C57" s="64">
        <v>1102</v>
      </c>
    </row>
    <row r="58" spans="1:3" thickTop="1" thickBot="1">
      <c r="A58" s="64" t="s">
        <v>77</v>
      </c>
      <c r="B58" s="65">
        <v>44937</v>
      </c>
      <c r="C58" s="64">
        <v>1248</v>
      </c>
    </row>
    <row r="59" spans="1:3" thickTop="1" thickBot="1">
      <c r="A59" s="64" t="s">
        <v>76</v>
      </c>
      <c r="B59" s="65">
        <v>44957</v>
      </c>
      <c r="C59" s="64">
        <v>2534</v>
      </c>
    </row>
    <row r="60" spans="1:3" thickTop="1" thickBot="1">
      <c r="A60" s="64" t="s">
        <v>77</v>
      </c>
      <c r="B60" s="65">
        <v>44931</v>
      </c>
      <c r="C60" s="64">
        <v>1904</v>
      </c>
    </row>
    <row r="61" spans="1:3" thickTop="1" thickBot="1">
      <c r="A61" s="64" t="s">
        <v>74</v>
      </c>
      <c r="B61" s="65">
        <v>44940</v>
      </c>
      <c r="C61" s="64">
        <v>1941</v>
      </c>
    </row>
    <row r="62" spans="1:3" thickTop="1" thickBot="1">
      <c r="A62" s="64" t="s">
        <v>74</v>
      </c>
      <c r="B62" s="65">
        <v>44940</v>
      </c>
      <c r="C62" s="64">
        <v>2361</v>
      </c>
    </row>
    <row r="63" spans="1:3" thickTop="1" thickBot="1">
      <c r="A63" s="64" t="s">
        <v>77</v>
      </c>
      <c r="B63" s="65">
        <v>44935</v>
      </c>
      <c r="C63" s="64">
        <v>741</v>
      </c>
    </row>
    <row r="64" spans="1:3" thickTop="1" thickBot="1">
      <c r="A64" s="64" t="s">
        <v>77</v>
      </c>
      <c r="B64" s="65">
        <v>44933</v>
      </c>
      <c r="C64" s="64">
        <v>2177</v>
      </c>
    </row>
    <row r="65" spans="1:3" thickTop="1" thickBot="1">
      <c r="A65" s="64" t="s">
        <v>73</v>
      </c>
      <c r="B65" s="65">
        <v>44949</v>
      </c>
      <c r="C65" s="64">
        <v>1070</v>
      </c>
    </row>
    <row r="66" spans="1:3" thickTop="1" thickBot="1">
      <c r="A66" s="64" t="s">
        <v>75</v>
      </c>
      <c r="B66" s="65">
        <v>44953</v>
      </c>
      <c r="C66" s="64">
        <v>2253</v>
      </c>
    </row>
    <row r="67" spans="1:3" thickTop="1" thickBot="1">
      <c r="A67" s="64" t="s">
        <v>76</v>
      </c>
      <c r="B67" s="65">
        <v>44949</v>
      </c>
      <c r="C67" s="64">
        <v>611</v>
      </c>
    </row>
    <row r="68" spans="1:3" thickTop="1" thickBot="1">
      <c r="A68" s="64" t="s">
        <v>76</v>
      </c>
      <c r="B68" s="65">
        <v>44950</v>
      </c>
      <c r="C68" s="64">
        <v>167</v>
      </c>
    </row>
    <row r="69" spans="1:3" thickTop="1" thickBot="1">
      <c r="A69" s="64" t="s">
        <v>77</v>
      </c>
      <c r="B69" s="65">
        <v>44957</v>
      </c>
      <c r="C69" s="64">
        <v>1051</v>
      </c>
    </row>
    <row r="70" spans="1:3" thickTop="1" thickBot="1">
      <c r="A70" s="64" t="s">
        <v>73</v>
      </c>
      <c r="B70" s="65">
        <v>44929</v>
      </c>
      <c r="C70" s="64">
        <v>1725</v>
      </c>
    </row>
    <row r="71" spans="1:3" thickTop="1" thickBot="1">
      <c r="A71" s="64" t="s">
        <v>76</v>
      </c>
      <c r="B71" s="65">
        <v>44955</v>
      </c>
      <c r="C71" s="64">
        <v>2857</v>
      </c>
    </row>
    <row r="72" spans="1:3" thickTop="1" thickBot="1">
      <c r="A72" s="64" t="s">
        <v>75</v>
      </c>
      <c r="B72" s="65">
        <v>44934</v>
      </c>
      <c r="C72" s="64">
        <v>2342</v>
      </c>
    </row>
    <row r="73" spans="1:3" thickTop="1" thickBot="1">
      <c r="A73" s="64" t="s">
        <v>75</v>
      </c>
      <c r="B73" s="65">
        <v>44947</v>
      </c>
      <c r="C73" s="64">
        <v>1210</v>
      </c>
    </row>
    <row r="74" spans="1:3" thickTop="1" thickBot="1">
      <c r="A74" s="64" t="s">
        <v>77</v>
      </c>
      <c r="B74" s="65">
        <v>44941</v>
      </c>
      <c r="C74" s="64">
        <v>2691</v>
      </c>
    </row>
    <row r="75" spans="1:3" thickTop="1" thickBot="1">
      <c r="A75" s="64" t="s">
        <v>76</v>
      </c>
      <c r="B75" s="65">
        <v>44928</v>
      </c>
      <c r="C75" s="64">
        <v>1064</v>
      </c>
    </row>
    <row r="76" spans="1:3" thickTop="1" thickBot="1">
      <c r="A76" s="64" t="s">
        <v>75</v>
      </c>
      <c r="B76" s="65">
        <v>44956</v>
      </c>
      <c r="C76" s="64">
        <v>1080</v>
      </c>
    </row>
    <row r="77" spans="1:3" thickTop="1" thickBot="1">
      <c r="A77" s="64" t="s">
        <v>75</v>
      </c>
      <c r="B77" s="65">
        <v>44952</v>
      </c>
      <c r="C77" s="64">
        <v>490</v>
      </c>
    </row>
    <row r="78" spans="1:3" thickTop="1" thickBot="1">
      <c r="A78" s="64" t="s">
        <v>77</v>
      </c>
      <c r="B78" s="65">
        <v>44930</v>
      </c>
      <c r="C78" s="64">
        <v>2889</v>
      </c>
    </row>
    <row r="79" spans="1:3" thickTop="1" thickBot="1">
      <c r="A79" s="64" t="s">
        <v>77</v>
      </c>
      <c r="B79" s="65">
        <v>44938</v>
      </c>
      <c r="C79" s="64">
        <v>917</v>
      </c>
    </row>
    <row r="80" spans="1:3" thickTop="1" thickBot="1">
      <c r="A80" s="64" t="s">
        <v>74</v>
      </c>
      <c r="B80" s="65">
        <v>44931</v>
      </c>
      <c r="C80" s="64">
        <v>1075</v>
      </c>
    </row>
    <row r="81" spans="1:3" thickTop="1" thickBot="1">
      <c r="A81" s="64" t="s">
        <v>76</v>
      </c>
      <c r="B81" s="65">
        <v>44941</v>
      </c>
      <c r="C81" s="64">
        <v>2550</v>
      </c>
    </row>
    <row r="82" spans="1:3" thickTop="1" thickBot="1">
      <c r="A82" s="64" t="s">
        <v>76</v>
      </c>
      <c r="B82" s="65">
        <v>44947</v>
      </c>
      <c r="C82" s="64">
        <v>1567</v>
      </c>
    </row>
    <row r="83" spans="1:3" thickTop="1" thickBot="1">
      <c r="A83" s="64" t="s">
        <v>75</v>
      </c>
      <c r="B83" s="65">
        <v>44941</v>
      </c>
      <c r="C83" s="64">
        <v>2011</v>
      </c>
    </row>
    <row r="84" spans="1:3" thickTop="1" thickBot="1">
      <c r="A84" s="64" t="s">
        <v>74</v>
      </c>
      <c r="B84" s="65">
        <v>44930</v>
      </c>
      <c r="C84" s="64">
        <v>583</v>
      </c>
    </row>
    <row r="85" spans="1:3" thickTop="1" thickBot="1">
      <c r="A85" s="64" t="s">
        <v>73</v>
      </c>
      <c r="B85" s="65">
        <v>44939</v>
      </c>
      <c r="C85" s="64">
        <v>915</v>
      </c>
    </row>
    <row r="86" spans="1:3" thickTop="1" thickBot="1">
      <c r="A86" s="64" t="s">
        <v>75</v>
      </c>
      <c r="B86" s="65">
        <v>44930</v>
      </c>
      <c r="C86" s="64">
        <v>1457</v>
      </c>
    </row>
    <row r="87" spans="1:3" thickTop="1" thickBot="1">
      <c r="A87" s="64" t="s">
        <v>75</v>
      </c>
      <c r="B87" s="65">
        <v>44946</v>
      </c>
      <c r="C87" s="64">
        <v>734</v>
      </c>
    </row>
    <row r="88" spans="1:3" thickTop="1" thickBot="1">
      <c r="A88" s="64" t="s">
        <v>77</v>
      </c>
      <c r="B88" s="65">
        <v>44931</v>
      </c>
      <c r="C88" s="64">
        <v>552</v>
      </c>
    </row>
    <row r="89" spans="1:3" thickTop="1" thickBot="1">
      <c r="A89" s="64" t="s">
        <v>77</v>
      </c>
      <c r="B89" s="65">
        <v>44954</v>
      </c>
      <c r="C89" s="64">
        <v>1678</v>
      </c>
    </row>
    <row r="90" spans="1:3" thickTop="1" thickBot="1">
      <c r="A90" s="64" t="s">
        <v>75</v>
      </c>
      <c r="B90" s="65">
        <v>44927</v>
      </c>
      <c r="C90" s="64">
        <v>738</v>
      </c>
    </row>
    <row r="91" spans="1:3" thickTop="1" thickBot="1">
      <c r="A91" s="64" t="s">
        <v>75</v>
      </c>
      <c r="B91" s="65">
        <v>44949</v>
      </c>
      <c r="C91" s="64">
        <v>595</v>
      </c>
    </row>
    <row r="92" spans="1:3" thickTop="1" thickBot="1">
      <c r="A92" s="64" t="s">
        <v>74</v>
      </c>
      <c r="B92" s="65">
        <v>44928</v>
      </c>
      <c r="C92" s="64">
        <v>2041</v>
      </c>
    </row>
    <row r="93" spans="1:3" thickTop="1" thickBot="1">
      <c r="A93" s="64" t="s">
        <v>77</v>
      </c>
      <c r="B93" s="65">
        <v>44937</v>
      </c>
      <c r="C93" s="64">
        <v>1396</v>
      </c>
    </row>
    <row r="94" spans="1:3" thickTop="1" thickBot="1">
      <c r="A94" s="64" t="s">
        <v>75</v>
      </c>
      <c r="B94" s="65">
        <v>44936</v>
      </c>
      <c r="C94" s="64">
        <v>2039</v>
      </c>
    </row>
    <row r="95" spans="1:3" thickTop="1" thickBot="1">
      <c r="A95" s="64" t="s">
        <v>73</v>
      </c>
      <c r="B95" s="65">
        <v>44942</v>
      </c>
      <c r="C95" s="64">
        <v>2939</v>
      </c>
    </row>
    <row r="96" spans="1:3" thickTop="1" thickBot="1">
      <c r="A96" s="64" t="s">
        <v>73</v>
      </c>
      <c r="B96" s="65">
        <v>44955</v>
      </c>
      <c r="C96" s="64">
        <v>1889</v>
      </c>
    </row>
    <row r="97" spans="1:3" thickTop="1" thickBot="1">
      <c r="A97" s="64" t="s">
        <v>75</v>
      </c>
      <c r="B97" s="65">
        <v>44935</v>
      </c>
      <c r="C97" s="64">
        <v>1120</v>
      </c>
    </row>
    <row r="98" spans="1:3" thickTop="1" thickBot="1">
      <c r="A98" s="64" t="s">
        <v>74</v>
      </c>
      <c r="B98" s="65">
        <v>44937</v>
      </c>
      <c r="C98" s="64">
        <v>707</v>
      </c>
    </row>
    <row r="99" spans="1:3" thickTop="1" thickBot="1">
      <c r="A99" s="64" t="s">
        <v>77</v>
      </c>
      <c r="B99" s="65">
        <v>44945</v>
      </c>
      <c r="C99" s="64">
        <v>1835</v>
      </c>
    </row>
    <row r="100" spans="1:3" thickTop="1" thickBot="1">
      <c r="A100" s="64" t="s">
        <v>77</v>
      </c>
      <c r="B100" s="65">
        <v>44953</v>
      </c>
      <c r="C100" s="64">
        <v>1397</v>
      </c>
    </row>
    <row r="101" spans="1:3" thickTop="1" thickBot="1">
      <c r="A101" s="64" t="s">
        <v>74</v>
      </c>
      <c r="B101" s="65">
        <v>44957</v>
      </c>
      <c r="C101" s="64">
        <v>272</v>
      </c>
    </row>
    <row r="102" spans="1:3" thickTop="1" thickBot="1">
      <c r="A102" s="64" t="s">
        <v>75</v>
      </c>
      <c r="B102" s="65">
        <v>44949</v>
      </c>
      <c r="C102" s="64">
        <v>419</v>
      </c>
    </row>
    <row r="103" spans="1:3" thickTop="1" thickBot="1">
      <c r="A103" s="64" t="s">
        <v>74</v>
      </c>
      <c r="B103" s="65">
        <v>44936</v>
      </c>
      <c r="C103" s="64">
        <v>1242</v>
      </c>
    </row>
    <row r="104" spans="1:3" thickTop="1" thickBot="1">
      <c r="A104" s="64" t="s">
        <v>76</v>
      </c>
      <c r="B104" s="65">
        <v>44947</v>
      </c>
      <c r="C104" s="64">
        <v>839</v>
      </c>
    </row>
    <row r="105" spans="1:3" thickTop="1" thickBot="1">
      <c r="A105" s="64" t="s">
        <v>75</v>
      </c>
      <c r="B105" s="65">
        <v>44937</v>
      </c>
      <c r="C105" s="64">
        <v>1935</v>
      </c>
    </row>
    <row r="106" spans="1:3" thickTop="1" thickBot="1">
      <c r="A106" s="64" t="s">
        <v>75</v>
      </c>
      <c r="B106" s="65">
        <v>44943</v>
      </c>
      <c r="C106" s="64">
        <v>649</v>
      </c>
    </row>
    <row r="107" spans="1:3" thickTop="1" thickBot="1">
      <c r="A107" s="64" t="s">
        <v>73</v>
      </c>
      <c r="B107" s="65">
        <v>44938</v>
      </c>
      <c r="C107" s="64">
        <v>2912</v>
      </c>
    </row>
    <row r="108" spans="1:3" thickTop="1" thickBot="1">
      <c r="A108" s="64" t="s">
        <v>73</v>
      </c>
      <c r="B108" s="65">
        <v>44943</v>
      </c>
      <c r="C108" s="64">
        <v>2196</v>
      </c>
    </row>
    <row r="109" spans="1:3" thickTop="1" thickBot="1">
      <c r="A109" s="64" t="s">
        <v>76</v>
      </c>
      <c r="B109" s="65">
        <v>44948</v>
      </c>
      <c r="C109" s="64">
        <v>2873</v>
      </c>
    </row>
    <row r="110" spans="1:3" thickTop="1" thickBot="1">
      <c r="A110" s="64" t="s">
        <v>77</v>
      </c>
      <c r="B110" s="65">
        <v>44944</v>
      </c>
      <c r="C110" s="64">
        <v>2339</v>
      </c>
    </row>
    <row r="111" spans="1:3" thickTop="1" thickBot="1">
      <c r="A111" s="64" t="s">
        <v>76</v>
      </c>
      <c r="B111" s="65">
        <v>44934</v>
      </c>
      <c r="C111" s="64">
        <v>1579</v>
      </c>
    </row>
    <row r="112" spans="1:3" thickTop="1" thickBot="1">
      <c r="A112" s="64" t="s">
        <v>77</v>
      </c>
      <c r="B112" s="65">
        <v>44951</v>
      </c>
      <c r="C112" s="64">
        <v>1112</v>
      </c>
    </row>
    <row r="113" spans="1:3" thickTop="1" thickBot="1">
      <c r="A113" s="64" t="s">
        <v>74</v>
      </c>
      <c r="B113" s="65">
        <v>44938</v>
      </c>
      <c r="C113" s="64">
        <v>2543</v>
      </c>
    </row>
    <row r="114" spans="1:3" thickTop="1" thickBot="1">
      <c r="A114" s="64" t="s">
        <v>74</v>
      </c>
      <c r="B114" s="65">
        <v>44930</v>
      </c>
      <c r="C114" s="64">
        <v>1517</v>
      </c>
    </row>
    <row r="115" spans="1:3" thickTop="1" thickBot="1">
      <c r="A115" s="64" t="s">
        <v>77</v>
      </c>
      <c r="B115" s="65">
        <v>44928</v>
      </c>
      <c r="C115" s="64">
        <v>854</v>
      </c>
    </row>
    <row r="116" spans="1:3" thickTop="1" thickBot="1">
      <c r="A116" s="64" t="s">
        <v>74</v>
      </c>
      <c r="B116" s="65">
        <v>44936</v>
      </c>
      <c r="C116" s="64">
        <v>2085</v>
      </c>
    </row>
    <row r="117" spans="1:3" thickTop="1" thickBot="1">
      <c r="A117" s="64" t="s">
        <v>74</v>
      </c>
      <c r="B117" s="65">
        <v>44955</v>
      </c>
      <c r="C117" s="64">
        <v>586</v>
      </c>
    </row>
    <row r="118" spans="1:3" thickTop="1" thickBot="1">
      <c r="A118" s="64" t="s">
        <v>77</v>
      </c>
      <c r="B118" s="65">
        <v>44938</v>
      </c>
      <c r="C118" s="64">
        <v>1903</v>
      </c>
    </row>
    <row r="119" spans="1:3" thickTop="1" thickBot="1">
      <c r="A119" s="64" t="s">
        <v>76</v>
      </c>
      <c r="B119" s="65">
        <v>44930</v>
      </c>
      <c r="C119" s="64">
        <v>1674</v>
      </c>
    </row>
    <row r="120" spans="1:3" thickTop="1" thickBot="1">
      <c r="A120" s="64" t="s">
        <v>76</v>
      </c>
      <c r="B120" s="65">
        <v>44945</v>
      </c>
      <c r="C120" s="64">
        <v>1434</v>
      </c>
    </row>
    <row r="121" spans="1:3" thickTop="1" thickBot="1">
      <c r="A121" s="64" t="s">
        <v>76</v>
      </c>
      <c r="B121" s="65">
        <v>44954</v>
      </c>
      <c r="C121" s="64">
        <v>327</v>
      </c>
    </row>
    <row r="122" spans="1:3" thickTop="1" thickBot="1">
      <c r="A122" s="64" t="s">
        <v>75</v>
      </c>
      <c r="B122" s="65">
        <v>44956</v>
      </c>
      <c r="C122" s="64">
        <v>681</v>
      </c>
    </row>
    <row r="123" spans="1:3" thickTop="1" thickBot="1">
      <c r="A123" s="64" t="s">
        <v>74</v>
      </c>
      <c r="B123" s="65">
        <v>44947</v>
      </c>
      <c r="C123" s="64">
        <v>2420</v>
      </c>
    </row>
    <row r="124" spans="1:3" thickTop="1" thickBot="1">
      <c r="A124" s="64" t="s">
        <v>77</v>
      </c>
      <c r="B124" s="65">
        <v>44943</v>
      </c>
      <c r="C124" s="64">
        <v>1378</v>
      </c>
    </row>
    <row r="125" spans="1:3" thickTop="1" thickBot="1">
      <c r="A125" s="64" t="s">
        <v>75</v>
      </c>
      <c r="B125" s="65">
        <v>44935</v>
      </c>
      <c r="C125" s="64">
        <v>1000</v>
      </c>
    </row>
    <row r="126" spans="1:3" thickTop="1" thickBot="1">
      <c r="A126" s="64" t="s">
        <v>74</v>
      </c>
      <c r="B126" s="65">
        <v>44945</v>
      </c>
      <c r="C126" s="64">
        <v>2653</v>
      </c>
    </row>
    <row r="127" spans="1:3" thickTop="1" thickBot="1">
      <c r="A127" s="64" t="s">
        <v>76</v>
      </c>
      <c r="B127" s="65">
        <v>44930</v>
      </c>
      <c r="C127" s="64">
        <v>2540</v>
      </c>
    </row>
    <row r="128" spans="1:3" thickTop="1" thickBot="1">
      <c r="A128" s="64" t="s">
        <v>77</v>
      </c>
      <c r="B128" s="65">
        <v>44929</v>
      </c>
      <c r="C128" s="64">
        <v>1852</v>
      </c>
    </row>
    <row r="129" spans="1:3" thickTop="1" thickBot="1">
      <c r="A129" s="64" t="s">
        <v>73</v>
      </c>
      <c r="B129" s="65">
        <v>44929</v>
      </c>
      <c r="C129" s="64">
        <v>2211</v>
      </c>
    </row>
    <row r="130" spans="1:3" thickTop="1" thickBot="1">
      <c r="A130" s="64" t="s">
        <v>73</v>
      </c>
      <c r="B130" s="65">
        <v>44932</v>
      </c>
      <c r="C130" s="64">
        <v>2238</v>
      </c>
    </row>
    <row r="131" spans="1:3" thickTop="1" thickBot="1">
      <c r="A131" s="64" t="s">
        <v>75</v>
      </c>
      <c r="B131" s="65">
        <v>44932</v>
      </c>
      <c r="C131" s="64">
        <v>1675</v>
      </c>
    </row>
    <row r="132" spans="1:3" thickTop="1" thickBot="1">
      <c r="A132" s="64" t="s">
        <v>75</v>
      </c>
      <c r="B132" s="65">
        <v>44939</v>
      </c>
      <c r="C132" s="64">
        <v>2673</v>
      </c>
    </row>
    <row r="133" spans="1:3" thickTop="1" thickBot="1">
      <c r="A133" s="64" t="s">
        <v>74</v>
      </c>
      <c r="B133" s="65">
        <v>44953</v>
      </c>
      <c r="C133" s="64">
        <v>350</v>
      </c>
    </row>
    <row r="134" spans="1:3" thickTop="1" thickBot="1">
      <c r="A134" s="64" t="s">
        <v>74</v>
      </c>
      <c r="B134" s="65">
        <v>44955</v>
      </c>
      <c r="C134" s="64">
        <v>2889</v>
      </c>
    </row>
    <row r="135" spans="1:3" thickTop="1" thickBot="1">
      <c r="A135" s="64" t="s">
        <v>73</v>
      </c>
      <c r="B135" s="65">
        <v>44935</v>
      </c>
      <c r="C135" s="64">
        <v>1373</v>
      </c>
    </row>
    <row r="136" spans="1:3" thickTop="1" thickBot="1">
      <c r="A136" s="64" t="s">
        <v>76</v>
      </c>
      <c r="B136" s="65">
        <v>44950</v>
      </c>
      <c r="C136" s="64">
        <v>1092</v>
      </c>
    </row>
    <row r="137" spans="1:3" thickTop="1" thickBot="1">
      <c r="A137" s="64" t="s">
        <v>73</v>
      </c>
      <c r="B137" s="65">
        <v>44942</v>
      </c>
      <c r="C137" s="64">
        <v>1681</v>
      </c>
    </row>
    <row r="138" spans="1:3" thickTop="1" thickBot="1">
      <c r="A138" s="64" t="s">
        <v>74</v>
      </c>
      <c r="B138" s="65">
        <v>44941</v>
      </c>
      <c r="C138" s="64">
        <v>717</v>
      </c>
    </row>
    <row r="139" spans="1:3" thickTop="1" thickBot="1">
      <c r="A139" s="64" t="s">
        <v>77</v>
      </c>
      <c r="B139" s="65">
        <v>44949</v>
      </c>
      <c r="C139" s="64">
        <v>2205</v>
      </c>
    </row>
    <row r="140" spans="1:3" thickTop="1" thickBot="1">
      <c r="A140" s="64" t="s">
        <v>75</v>
      </c>
      <c r="B140" s="65">
        <v>44940</v>
      </c>
      <c r="C140" s="64">
        <v>530</v>
      </c>
    </row>
    <row r="141" spans="1:3" thickTop="1" thickBot="1">
      <c r="A141" s="64" t="s">
        <v>75</v>
      </c>
      <c r="B141" s="65">
        <v>44944</v>
      </c>
      <c r="C141" s="64">
        <v>1557</v>
      </c>
    </row>
    <row r="142" spans="1:3" thickTop="1" thickBot="1">
      <c r="A142" s="64" t="s">
        <v>73</v>
      </c>
      <c r="B142" s="65">
        <v>44955</v>
      </c>
      <c r="C142" s="64">
        <v>1178</v>
      </c>
    </row>
    <row r="143" spans="1:3" thickTop="1" thickBot="1">
      <c r="A143" s="64" t="s">
        <v>76</v>
      </c>
      <c r="B143" s="65">
        <v>44936</v>
      </c>
      <c r="C143" s="64">
        <v>113</v>
      </c>
    </row>
    <row r="144" spans="1:3" thickTop="1" thickBot="1">
      <c r="A144" s="64" t="s">
        <v>74</v>
      </c>
      <c r="B144" s="65">
        <v>44942</v>
      </c>
      <c r="C144" s="64">
        <v>1488</v>
      </c>
    </row>
    <row r="145" spans="1:3" thickTop="1" thickBot="1">
      <c r="A145" s="64" t="s">
        <v>77</v>
      </c>
      <c r="B145" s="65">
        <v>44928</v>
      </c>
      <c r="C145" s="64">
        <v>685</v>
      </c>
    </row>
    <row r="146" spans="1:3" thickTop="1" thickBot="1">
      <c r="A146" s="64" t="s">
        <v>73</v>
      </c>
      <c r="B146" s="65">
        <v>44941</v>
      </c>
      <c r="C146" s="64">
        <v>323</v>
      </c>
    </row>
    <row r="147" spans="1:3" thickTop="1" thickBot="1">
      <c r="A147" s="64" t="s">
        <v>77</v>
      </c>
      <c r="B147" s="65">
        <v>44956</v>
      </c>
      <c r="C147" s="64">
        <v>2454</v>
      </c>
    </row>
    <row r="148" spans="1:3" thickTop="1" thickBot="1">
      <c r="A148" s="64" t="s">
        <v>76</v>
      </c>
      <c r="B148" s="65">
        <v>44942</v>
      </c>
      <c r="C148" s="64">
        <v>1173</v>
      </c>
    </row>
    <row r="149" spans="1:3" thickTop="1" thickBot="1">
      <c r="A149" s="64" t="s">
        <v>74</v>
      </c>
      <c r="B149" s="65">
        <v>44944</v>
      </c>
      <c r="C149" s="64">
        <v>2723</v>
      </c>
    </row>
    <row r="150" spans="1:3" thickTop="1" thickBot="1">
      <c r="A150" s="64" t="s">
        <v>76</v>
      </c>
      <c r="B150" s="65">
        <v>44951</v>
      </c>
      <c r="C150" s="64">
        <v>333</v>
      </c>
    </row>
    <row r="151" spans="1:3" thickTop="1" thickBot="1">
      <c r="A151" s="64" t="s">
        <v>77</v>
      </c>
      <c r="B151" s="65">
        <v>44945</v>
      </c>
      <c r="C151" s="64">
        <v>1217</v>
      </c>
    </row>
    <row r="152" spans="1:3" thickTop="1" thickBot="1">
      <c r="A152" s="64" t="s">
        <v>75</v>
      </c>
      <c r="B152" s="65">
        <v>44928</v>
      </c>
      <c r="C152" s="64">
        <v>425</v>
      </c>
    </row>
    <row r="153" spans="1:3" thickTop="1" thickBot="1">
      <c r="A153" s="64" t="s">
        <v>74</v>
      </c>
      <c r="B153" s="65">
        <v>44940</v>
      </c>
      <c r="C153" s="64">
        <v>2129</v>
      </c>
    </row>
    <row r="154" spans="1:3" thickTop="1" thickBot="1">
      <c r="A154" s="64" t="s">
        <v>73</v>
      </c>
      <c r="B154" s="65">
        <v>44951</v>
      </c>
      <c r="C154" s="64">
        <v>547</v>
      </c>
    </row>
    <row r="155" spans="1:3" thickTop="1" thickBot="1">
      <c r="A155" s="64" t="s">
        <v>73</v>
      </c>
      <c r="B155" s="65">
        <v>44942</v>
      </c>
      <c r="C155" s="64">
        <v>2406</v>
      </c>
    </row>
    <row r="156" spans="1:3" thickTop="1" thickBot="1">
      <c r="A156" s="64" t="s">
        <v>77</v>
      </c>
      <c r="B156" s="65">
        <v>44935</v>
      </c>
      <c r="C156" s="64">
        <v>447</v>
      </c>
    </row>
    <row r="157" spans="1:3" thickTop="1" thickBot="1">
      <c r="A157" s="64" t="s">
        <v>77</v>
      </c>
      <c r="B157" s="65">
        <v>44937</v>
      </c>
      <c r="C157" s="64">
        <v>2868</v>
      </c>
    </row>
    <row r="158" spans="1:3" thickTop="1" thickBot="1">
      <c r="A158" s="64" t="s">
        <v>74</v>
      </c>
      <c r="B158" s="65">
        <v>44953</v>
      </c>
      <c r="C158" s="64">
        <v>1865</v>
      </c>
    </row>
    <row r="159" spans="1:3" thickTop="1" thickBot="1">
      <c r="A159" s="64" t="s">
        <v>76</v>
      </c>
      <c r="B159" s="65">
        <v>44939</v>
      </c>
      <c r="C159" s="64">
        <v>2168</v>
      </c>
    </row>
    <row r="160" spans="1:3" thickTop="1" thickBot="1">
      <c r="A160" s="64" t="s">
        <v>77</v>
      </c>
      <c r="B160" s="65">
        <v>44939</v>
      </c>
      <c r="C160" s="64">
        <v>2748</v>
      </c>
    </row>
    <row r="161" spans="1:3" thickTop="1" thickBot="1">
      <c r="A161" s="64" t="s">
        <v>76</v>
      </c>
      <c r="B161" s="65">
        <v>44948</v>
      </c>
      <c r="C161" s="64">
        <v>2297</v>
      </c>
    </row>
    <row r="162" spans="1:3" thickTop="1" thickBot="1">
      <c r="A162" s="64" t="s">
        <v>76</v>
      </c>
      <c r="B162" s="65">
        <v>44927</v>
      </c>
      <c r="C162" s="64">
        <v>706</v>
      </c>
    </row>
    <row r="163" spans="1:3" thickTop="1" thickBot="1">
      <c r="A163" s="64" t="s">
        <v>77</v>
      </c>
      <c r="B163" s="65">
        <v>44952</v>
      </c>
      <c r="C163" s="64">
        <v>866</v>
      </c>
    </row>
    <row r="164" spans="1:3" thickTop="1" thickBot="1">
      <c r="A164" s="64" t="s">
        <v>75</v>
      </c>
      <c r="B164" s="65">
        <v>44956</v>
      </c>
      <c r="C164" s="64">
        <v>2663</v>
      </c>
    </row>
    <row r="165" spans="1:3" thickTop="1" thickBot="1">
      <c r="A165" s="64" t="s">
        <v>77</v>
      </c>
      <c r="B165" s="65">
        <v>44957</v>
      </c>
      <c r="C165" s="64">
        <v>1081</v>
      </c>
    </row>
    <row r="166" spans="1:3" thickTop="1" thickBot="1">
      <c r="A166" s="64" t="s">
        <v>75</v>
      </c>
      <c r="B166" s="65">
        <v>44932</v>
      </c>
      <c r="C166" s="64">
        <v>1794</v>
      </c>
    </row>
    <row r="167" spans="1:3" thickTop="1" thickBot="1">
      <c r="A167" s="64" t="s">
        <v>77</v>
      </c>
      <c r="B167" s="65">
        <v>44947</v>
      </c>
      <c r="C167" s="64">
        <v>1048</v>
      </c>
    </row>
    <row r="168" spans="1:3" thickTop="1" thickBot="1">
      <c r="A168" s="64" t="s">
        <v>74</v>
      </c>
      <c r="B168" s="65">
        <v>44940</v>
      </c>
      <c r="C168" s="64">
        <v>2805</v>
      </c>
    </row>
    <row r="169" spans="1:3" thickTop="1" thickBot="1">
      <c r="A169" s="64" t="s">
        <v>76</v>
      </c>
      <c r="B169" s="65">
        <v>44936</v>
      </c>
      <c r="C169" s="64">
        <v>902</v>
      </c>
    </row>
    <row r="170" spans="1:3" thickTop="1" thickBot="1">
      <c r="A170" s="64" t="s">
        <v>76</v>
      </c>
      <c r="B170" s="65">
        <v>44934</v>
      </c>
      <c r="C170" s="64">
        <v>2241</v>
      </c>
    </row>
    <row r="171" spans="1:3" thickTop="1" thickBot="1">
      <c r="A171" s="64" t="s">
        <v>75</v>
      </c>
      <c r="B171" s="65">
        <v>44939</v>
      </c>
      <c r="C171" s="64">
        <v>1721</v>
      </c>
    </row>
    <row r="172" spans="1:3" thickTop="1" thickBot="1">
      <c r="A172" s="64" t="s">
        <v>75</v>
      </c>
      <c r="B172" s="65">
        <v>44956</v>
      </c>
      <c r="C172" s="64">
        <v>961</v>
      </c>
    </row>
    <row r="173" spans="1:3" thickTop="1" thickBot="1">
      <c r="A173" s="64" t="s">
        <v>74</v>
      </c>
      <c r="B173" s="65">
        <v>44938</v>
      </c>
      <c r="C173" s="64">
        <v>1594</v>
      </c>
    </row>
    <row r="174" spans="1:3" thickTop="1" thickBot="1">
      <c r="A174" s="64" t="s">
        <v>76</v>
      </c>
      <c r="B174" s="65">
        <v>44934</v>
      </c>
      <c r="C174" s="64">
        <v>132</v>
      </c>
    </row>
    <row r="175" spans="1:3" thickTop="1" thickBot="1">
      <c r="A175" s="64" t="s">
        <v>74</v>
      </c>
      <c r="B175" s="65">
        <v>44951</v>
      </c>
      <c r="C175" s="64">
        <v>2625</v>
      </c>
    </row>
    <row r="176" spans="1:3" thickTop="1" thickBot="1">
      <c r="A176" s="64" t="s">
        <v>74</v>
      </c>
      <c r="B176" s="65">
        <v>44941</v>
      </c>
      <c r="C176" s="64">
        <v>2859</v>
      </c>
    </row>
    <row r="177" spans="1:3" thickTop="1" thickBot="1">
      <c r="A177" s="64" t="s">
        <v>73</v>
      </c>
      <c r="B177" s="65">
        <v>44935</v>
      </c>
      <c r="C177" s="64">
        <v>2022</v>
      </c>
    </row>
    <row r="178" spans="1:3" thickTop="1" thickBot="1">
      <c r="A178" s="64" t="s">
        <v>73</v>
      </c>
      <c r="B178" s="65">
        <v>44951</v>
      </c>
      <c r="C178" s="64">
        <v>1347</v>
      </c>
    </row>
    <row r="179" spans="1:3" thickTop="1" thickBot="1">
      <c r="A179" s="64" t="s">
        <v>73</v>
      </c>
      <c r="B179" s="65">
        <v>44953</v>
      </c>
      <c r="C179" s="64">
        <v>2190</v>
      </c>
    </row>
    <row r="180" spans="1:3" thickTop="1" thickBot="1">
      <c r="A180" s="64" t="s">
        <v>74</v>
      </c>
      <c r="B180" s="65">
        <v>44949</v>
      </c>
      <c r="C180" s="64">
        <v>1985</v>
      </c>
    </row>
    <row r="181" spans="1:3" thickTop="1" thickBot="1">
      <c r="A181" s="64" t="s">
        <v>74</v>
      </c>
      <c r="B181" s="65">
        <v>44931</v>
      </c>
      <c r="C181" s="64">
        <v>1781</v>
      </c>
    </row>
    <row r="182" spans="1:3" thickTop="1" thickBot="1">
      <c r="A182" s="64" t="s">
        <v>74</v>
      </c>
      <c r="B182" s="65">
        <v>44945</v>
      </c>
      <c r="C182" s="64">
        <v>2758</v>
      </c>
    </row>
    <row r="183" spans="1:3" thickTop="1" thickBot="1">
      <c r="A183" s="64" t="s">
        <v>75</v>
      </c>
      <c r="B183" s="65">
        <v>44946</v>
      </c>
      <c r="C183" s="64">
        <v>2813</v>
      </c>
    </row>
    <row r="184" spans="1:3" thickTop="1" thickBot="1">
      <c r="A184" s="64" t="s">
        <v>77</v>
      </c>
      <c r="B184" s="65">
        <v>44942</v>
      </c>
      <c r="C184" s="64">
        <v>1609</v>
      </c>
    </row>
    <row r="185" spans="1:3" thickTop="1" thickBot="1">
      <c r="A185" s="64" t="s">
        <v>73</v>
      </c>
      <c r="B185" s="65">
        <v>44940</v>
      </c>
      <c r="C185" s="64">
        <v>919</v>
      </c>
    </row>
    <row r="186" spans="1:3" thickTop="1" thickBot="1">
      <c r="A186" s="64" t="s">
        <v>77</v>
      </c>
      <c r="B186" s="65">
        <v>44928</v>
      </c>
      <c r="C186" s="64">
        <v>1527</v>
      </c>
    </row>
    <row r="187" spans="1:3" thickTop="1" thickBot="1">
      <c r="A187" s="64" t="s">
        <v>75</v>
      </c>
      <c r="B187" s="65">
        <v>44957</v>
      </c>
      <c r="C187" s="64">
        <v>656</v>
      </c>
    </row>
    <row r="188" spans="1:3" thickTop="1" thickBot="1">
      <c r="A188" s="64" t="s">
        <v>76</v>
      </c>
      <c r="B188" s="65">
        <v>44930</v>
      </c>
      <c r="C188" s="64">
        <v>395</v>
      </c>
    </row>
    <row r="189" spans="1:3" thickTop="1" thickBot="1">
      <c r="A189" s="64" t="s">
        <v>75</v>
      </c>
      <c r="B189" s="65">
        <v>44930</v>
      </c>
      <c r="C189" s="64">
        <v>2572</v>
      </c>
    </row>
    <row r="190" spans="1:3" thickTop="1" thickBot="1">
      <c r="A190" s="64" t="s">
        <v>77</v>
      </c>
      <c r="B190" s="65">
        <v>44949</v>
      </c>
      <c r="C190" s="64">
        <v>1411</v>
      </c>
    </row>
    <row r="191" spans="1:3" thickTop="1" thickBot="1">
      <c r="A191" s="64" t="s">
        <v>75</v>
      </c>
      <c r="B191" s="65">
        <v>44936</v>
      </c>
      <c r="C191" s="64">
        <v>2826</v>
      </c>
    </row>
    <row r="192" spans="1:3" thickTop="1" thickBot="1">
      <c r="A192" s="64" t="s">
        <v>77</v>
      </c>
      <c r="B192" s="65">
        <v>44948</v>
      </c>
      <c r="C192" s="64">
        <v>1582</v>
      </c>
    </row>
    <row r="193" spans="1:3" thickTop="1" thickBot="1">
      <c r="A193" s="64" t="s">
        <v>75</v>
      </c>
      <c r="B193" s="65">
        <v>44934</v>
      </c>
      <c r="C193" s="64">
        <v>2069</v>
      </c>
    </row>
    <row r="194" spans="1:3" thickTop="1" thickBot="1">
      <c r="A194" s="64" t="s">
        <v>77</v>
      </c>
      <c r="B194" s="65">
        <v>44957</v>
      </c>
      <c r="C194" s="64">
        <v>658</v>
      </c>
    </row>
    <row r="195" spans="1:3" thickTop="1" thickBot="1">
      <c r="A195" s="64" t="s">
        <v>77</v>
      </c>
      <c r="B195" s="65">
        <v>44938</v>
      </c>
      <c r="C195" s="64">
        <v>2796</v>
      </c>
    </row>
    <row r="196" spans="1:3" thickTop="1" thickBot="1">
      <c r="A196" s="64" t="s">
        <v>74</v>
      </c>
      <c r="B196" s="65">
        <v>44928</v>
      </c>
      <c r="C196" s="64">
        <v>1650</v>
      </c>
    </row>
    <row r="197" spans="1:3" thickTop="1" thickBot="1">
      <c r="A197" s="64" t="s">
        <v>77</v>
      </c>
      <c r="B197" s="65">
        <v>44944</v>
      </c>
      <c r="C197" s="64">
        <v>2646</v>
      </c>
    </row>
    <row r="198" spans="1:3" thickTop="1" thickBot="1">
      <c r="A198" s="64" t="s">
        <v>73</v>
      </c>
      <c r="B198" s="65">
        <v>44945</v>
      </c>
      <c r="C198" s="64">
        <v>2548</v>
      </c>
    </row>
    <row r="199" spans="1:3" thickTop="1" thickBot="1">
      <c r="A199" s="64" t="s">
        <v>73</v>
      </c>
      <c r="B199" s="65">
        <v>44957</v>
      </c>
      <c r="C199" s="64">
        <v>1510</v>
      </c>
    </row>
    <row r="200" spans="1:3" thickTop="1" thickBot="1">
      <c r="A200" s="64" t="s">
        <v>77</v>
      </c>
      <c r="B200" s="65">
        <v>44948</v>
      </c>
      <c r="C200" s="64">
        <v>2818</v>
      </c>
    </row>
    <row r="201" spans="1:3" thickTop="1" thickBot="1">
      <c r="A201" s="64" t="s">
        <v>76</v>
      </c>
      <c r="B201" s="65">
        <v>44938</v>
      </c>
      <c r="C201" s="64">
        <v>1403</v>
      </c>
    </row>
    <row r="202" spans="1:3" thickTop="1" thickBot="1">
      <c r="A202" s="64" t="s">
        <v>76</v>
      </c>
      <c r="B202" s="65">
        <v>44954</v>
      </c>
      <c r="C202" s="64">
        <v>361</v>
      </c>
    </row>
    <row r="203" spans="1:3" thickTop="1" thickBot="1">
      <c r="A203" s="64" t="s">
        <v>76</v>
      </c>
      <c r="B203" s="65">
        <v>44946</v>
      </c>
      <c r="C203" s="64">
        <v>403</v>
      </c>
    </row>
    <row r="204" spans="1:3" thickTop="1" thickBot="1">
      <c r="A204" s="64" t="s">
        <v>77</v>
      </c>
      <c r="B204" s="65">
        <v>44950</v>
      </c>
      <c r="C204" s="64">
        <v>239</v>
      </c>
    </row>
    <row r="205" spans="1:3" thickTop="1" thickBot="1">
      <c r="A205" s="64" t="s">
        <v>75</v>
      </c>
      <c r="B205" s="65">
        <v>44943</v>
      </c>
      <c r="C205" s="64">
        <v>282</v>
      </c>
    </row>
    <row r="206" spans="1:3" thickTop="1" thickBot="1">
      <c r="A206" s="64" t="s">
        <v>76</v>
      </c>
      <c r="B206" s="65">
        <v>44957</v>
      </c>
      <c r="C206" s="64">
        <v>1566</v>
      </c>
    </row>
    <row r="207" spans="1:3" thickTop="1" thickBot="1">
      <c r="A207" s="64" t="s">
        <v>76</v>
      </c>
      <c r="B207" s="65">
        <v>44928</v>
      </c>
      <c r="C207" s="64">
        <v>2620</v>
      </c>
    </row>
    <row r="208" spans="1:3" thickTop="1" thickBot="1">
      <c r="A208" s="64" t="s">
        <v>74</v>
      </c>
      <c r="B208" s="65">
        <v>44933</v>
      </c>
      <c r="C208" s="64">
        <v>954</v>
      </c>
    </row>
    <row r="209" spans="1:3" thickTop="1" thickBot="1">
      <c r="A209" s="64" t="s">
        <v>77</v>
      </c>
      <c r="B209" s="65">
        <v>44953</v>
      </c>
      <c r="C209" s="64">
        <v>1080</v>
      </c>
    </row>
    <row r="210" spans="1:3" thickTop="1" thickBot="1">
      <c r="A210" s="64" t="s">
        <v>74</v>
      </c>
      <c r="B210" s="65">
        <v>44929</v>
      </c>
      <c r="C210" s="64">
        <v>838</v>
      </c>
    </row>
    <row r="211" spans="1:3" thickTop="1" thickBot="1">
      <c r="A211" s="64" t="s">
        <v>73</v>
      </c>
      <c r="B211" s="65">
        <v>44956</v>
      </c>
      <c r="C211" s="64">
        <v>2791</v>
      </c>
    </row>
    <row r="212" spans="1:3" thickTop="1" thickBot="1">
      <c r="A212" s="64" t="s">
        <v>73</v>
      </c>
      <c r="B212" s="65">
        <v>44930</v>
      </c>
      <c r="C212" s="64">
        <v>2741</v>
      </c>
    </row>
    <row r="213" spans="1:3" thickTop="1" thickBot="1">
      <c r="A213" s="64" t="s">
        <v>74</v>
      </c>
      <c r="B213" s="65">
        <v>44951</v>
      </c>
      <c r="C213" s="64">
        <v>1141</v>
      </c>
    </row>
    <row r="214" spans="1:3" thickTop="1" thickBot="1">
      <c r="A214" s="64" t="s">
        <v>76</v>
      </c>
      <c r="B214" s="65">
        <v>44934</v>
      </c>
      <c r="C214" s="64">
        <v>1570</v>
      </c>
    </row>
    <row r="215" spans="1:3" thickTop="1" thickBot="1">
      <c r="A215" s="64" t="s">
        <v>76</v>
      </c>
      <c r="B215" s="65">
        <v>44929</v>
      </c>
      <c r="C215" s="64">
        <v>1026</v>
      </c>
    </row>
    <row r="216" spans="1:3" thickTop="1" thickBot="1">
      <c r="A216" s="64" t="s">
        <v>73</v>
      </c>
      <c r="B216" s="65">
        <v>44956</v>
      </c>
      <c r="C216" s="64">
        <v>2125</v>
      </c>
    </row>
    <row r="217" spans="1:3" thickTop="1" thickBot="1">
      <c r="A217" s="64" t="s">
        <v>74</v>
      </c>
      <c r="B217" s="65">
        <v>44944</v>
      </c>
      <c r="C217" s="64">
        <v>974</v>
      </c>
    </row>
    <row r="218" spans="1:3" thickTop="1" thickBot="1">
      <c r="A218" s="64" t="s">
        <v>76</v>
      </c>
      <c r="B218" s="65">
        <v>44945</v>
      </c>
      <c r="C218" s="64">
        <v>1852</v>
      </c>
    </row>
    <row r="219" spans="1:3" thickTop="1" thickBot="1">
      <c r="A219" s="64" t="s">
        <v>76</v>
      </c>
      <c r="B219" s="65">
        <v>44953</v>
      </c>
      <c r="C219" s="64">
        <v>2852</v>
      </c>
    </row>
    <row r="220" spans="1:3" thickTop="1" thickBot="1">
      <c r="A220" s="64" t="s">
        <v>74</v>
      </c>
      <c r="B220" s="65">
        <v>44943</v>
      </c>
      <c r="C220" s="64">
        <v>2569</v>
      </c>
    </row>
    <row r="221" spans="1:3" thickTop="1" thickBot="1">
      <c r="A221" s="64" t="s">
        <v>77</v>
      </c>
      <c r="B221" s="65">
        <v>44936</v>
      </c>
      <c r="C221" s="64">
        <v>2935</v>
      </c>
    </row>
    <row r="222" spans="1:3" thickTop="1" thickBot="1">
      <c r="A222" s="64" t="s">
        <v>77</v>
      </c>
      <c r="B222" s="65">
        <v>44955</v>
      </c>
      <c r="C222" s="64">
        <v>1932</v>
      </c>
    </row>
    <row r="223" spans="1:3" thickTop="1" thickBot="1">
      <c r="A223" s="64" t="s">
        <v>73</v>
      </c>
      <c r="B223" s="65">
        <v>44954</v>
      </c>
      <c r="C223" s="64">
        <v>570</v>
      </c>
    </row>
    <row r="224" spans="1:3" thickTop="1" thickBot="1">
      <c r="A224" s="64" t="s">
        <v>76</v>
      </c>
      <c r="B224" s="65">
        <v>44929</v>
      </c>
      <c r="C224" s="64">
        <v>879</v>
      </c>
    </row>
    <row r="225" spans="1:3" thickTop="1" thickBot="1">
      <c r="A225" s="64" t="s">
        <v>73</v>
      </c>
      <c r="B225" s="65">
        <v>44950</v>
      </c>
      <c r="C225" s="64">
        <v>1778</v>
      </c>
    </row>
    <row r="226" spans="1:3" thickTop="1" thickBot="1">
      <c r="A226" s="64" t="s">
        <v>76</v>
      </c>
      <c r="B226" s="65">
        <v>44940</v>
      </c>
      <c r="C226" s="64">
        <v>1183</v>
      </c>
    </row>
    <row r="227" spans="1:3" thickTop="1" thickBot="1">
      <c r="A227" s="64" t="s">
        <v>73</v>
      </c>
      <c r="B227" s="65">
        <v>44956</v>
      </c>
      <c r="C227" s="64">
        <v>182</v>
      </c>
    </row>
    <row r="228" spans="1:3" thickTop="1" thickBot="1">
      <c r="A228" s="64" t="s">
        <v>74</v>
      </c>
      <c r="B228" s="65">
        <v>44953</v>
      </c>
      <c r="C228" s="64">
        <v>2132</v>
      </c>
    </row>
    <row r="229" spans="1:3" thickTop="1" thickBot="1">
      <c r="A229" s="64" t="s">
        <v>75</v>
      </c>
      <c r="B229" s="65">
        <v>44927</v>
      </c>
      <c r="C229" s="64">
        <v>1042</v>
      </c>
    </row>
    <row r="230" spans="1:3" thickTop="1" thickBot="1">
      <c r="A230" s="64" t="s">
        <v>75</v>
      </c>
      <c r="B230" s="65">
        <v>44929</v>
      </c>
      <c r="C230" s="64">
        <v>1269</v>
      </c>
    </row>
    <row r="231" spans="1:3" thickTop="1" thickBot="1">
      <c r="A231" s="64" t="s">
        <v>74</v>
      </c>
      <c r="B231" s="65">
        <v>44936</v>
      </c>
      <c r="C231" s="64">
        <v>2846</v>
      </c>
    </row>
    <row r="232" spans="1:3" thickTop="1" thickBot="1">
      <c r="A232" s="64" t="s">
        <v>74</v>
      </c>
      <c r="B232" s="65">
        <v>44944</v>
      </c>
      <c r="C232" s="64">
        <v>143</v>
      </c>
    </row>
    <row r="233" spans="1:3" thickTop="1" thickBot="1">
      <c r="A233" s="64" t="s">
        <v>77</v>
      </c>
      <c r="B233" s="65">
        <v>44927</v>
      </c>
      <c r="C233" s="64">
        <v>819</v>
      </c>
    </row>
    <row r="234" spans="1:3" thickTop="1" thickBot="1">
      <c r="A234" s="64" t="s">
        <v>76</v>
      </c>
      <c r="B234" s="65">
        <v>44930</v>
      </c>
      <c r="C234" s="64">
        <v>482</v>
      </c>
    </row>
    <row r="235" spans="1:3" thickTop="1" thickBot="1">
      <c r="A235" s="64" t="s">
        <v>75</v>
      </c>
      <c r="B235" s="65">
        <v>44941</v>
      </c>
      <c r="C235" s="64">
        <v>894</v>
      </c>
    </row>
    <row r="236" spans="1:3" thickTop="1" thickBot="1">
      <c r="A236" s="64" t="s">
        <v>73</v>
      </c>
      <c r="B236" s="65">
        <v>44928</v>
      </c>
      <c r="C236" s="64">
        <v>1731</v>
      </c>
    </row>
    <row r="237" spans="1:3" thickTop="1" thickBot="1">
      <c r="A237" s="64" t="s">
        <v>77</v>
      </c>
      <c r="B237" s="65">
        <v>44941</v>
      </c>
      <c r="C237" s="64">
        <v>970</v>
      </c>
    </row>
    <row r="238" spans="1:3" thickTop="1" thickBot="1">
      <c r="A238" s="64" t="s">
        <v>77</v>
      </c>
      <c r="B238" s="65">
        <v>44933</v>
      </c>
      <c r="C238" s="64">
        <v>2035</v>
      </c>
    </row>
    <row r="239" spans="1:3" thickTop="1" thickBot="1">
      <c r="A239" s="64" t="s">
        <v>75</v>
      </c>
      <c r="B239" s="65">
        <v>44948</v>
      </c>
      <c r="C239" s="64">
        <v>807</v>
      </c>
    </row>
    <row r="240" spans="1:3" thickTop="1" thickBot="1">
      <c r="A240" s="64" t="s">
        <v>74</v>
      </c>
      <c r="B240" s="65">
        <v>44927</v>
      </c>
      <c r="C240" s="64">
        <v>1288</v>
      </c>
    </row>
    <row r="241" spans="1:3" thickTop="1" thickBot="1">
      <c r="A241" s="64" t="s">
        <v>76</v>
      </c>
      <c r="B241" s="65">
        <v>44949</v>
      </c>
      <c r="C241" s="64">
        <v>1968</v>
      </c>
    </row>
    <row r="242" spans="1:3" thickTop="1" thickBot="1">
      <c r="A242" s="64" t="s">
        <v>74</v>
      </c>
      <c r="B242" s="65">
        <v>44927</v>
      </c>
      <c r="C242" s="64">
        <v>2843</v>
      </c>
    </row>
    <row r="243" spans="1:3" thickTop="1" thickBot="1">
      <c r="A243" s="64" t="s">
        <v>77</v>
      </c>
      <c r="B243" s="65">
        <v>44932</v>
      </c>
      <c r="C243" s="64">
        <v>1493</v>
      </c>
    </row>
    <row r="244" spans="1:3" thickTop="1" thickBot="1">
      <c r="A244" s="64" t="s">
        <v>77</v>
      </c>
      <c r="B244" s="65">
        <v>44943</v>
      </c>
      <c r="C244" s="64">
        <v>1029</v>
      </c>
    </row>
    <row r="245" spans="1:3" thickTop="1" thickBot="1">
      <c r="A245" s="64" t="s">
        <v>76</v>
      </c>
      <c r="B245" s="65">
        <v>44941</v>
      </c>
      <c r="C245" s="64">
        <v>1615</v>
      </c>
    </row>
    <row r="246" spans="1:3" thickTop="1" thickBot="1">
      <c r="A246" s="64" t="s">
        <v>73</v>
      </c>
      <c r="B246" s="65">
        <v>44940</v>
      </c>
      <c r="C246" s="64">
        <v>1992</v>
      </c>
    </row>
    <row r="247" spans="1:3" thickTop="1" thickBot="1">
      <c r="A247" s="64" t="s">
        <v>73</v>
      </c>
      <c r="B247" s="65">
        <v>44933</v>
      </c>
      <c r="C247" s="64">
        <v>838</v>
      </c>
    </row>
    <row r="248" spans="1:3" thickTop="1" thickBot="1">
      <c r="A248" s="64" t="s">
        <v>74</v>
      </c>
      <c r="B248" s="65">
        <v>44945</v>
      </c>
      <c r="C248" s="64">
        <v>595</v>
      </c>
    </row>
    <row r="249" spans="1:3" thickTop="1" thickBot="1">
      <c r="A249" s="64" t="s">
        <v>73</v>
      </c>
      <c r="B249" s="65">
        <v>44945</v>
      </c>
      <c r="C249" s="64">
        <v>1521</v>
      </c>
    </row>
    <row r="250" spans="1:3" thickTop="1" thickBot="1">
      <c r="A250" s="64" t="s">
        <v>74</v>
      </c>
      <c r="B250" s="65">
        <v>44950</v>
      </c>
      <c r="C250" s="64">
        <v>1719</v>
      </c>
    </row>
    <row r="251" spans="1:3" thickTop="1" thickBot="1">
      <c r="A251" s="64" t="s">
        <v>77</v>
      </c>
      <c r="B251" s="65">
        <v>44947</v>
      </c>
      <c r="C251" s="64">
        <v>496</v>
      </c>
    </row>
    <row r="252" spans="1:3" thickTop="1" thickBot="1">
      <c r="A252" s="64" t="s">
        <v>73</v>
      </c>
      <c r="B252" s="65">
        <v>44952</v>
      </c>
      <c r="C252" s="64">
        <v>902</v>
      </c>
    </row>
    <row r="253" spans="1:3" thickTop="1" thickBot="1">
      <c r="A253" s="64" t="s">
        <v>76</v>
      </c>
      <c r="B253" s="65">
        <v>44931</v>
      </c>
      <c r="C253" s="64">
        <v>1065</v>
      </c>
    </row>
    <row r="254" spans="1:3" thickTop="1" thickBot="1">
      <c r="A254" s="64" t="s">
        <v>74</v>
      </c>
      <c r="B254" s="65">
        <v>44951</v>
      </c>
      <c r="C254" s="64">
        <v>1712</v>
      </c>
    </row>
    <row r="255" spans="1:3" thickTop="1" thickBot="1">
      <c r="A255" s="64" t="s">
        <v>77</v>
      </c>
      <c r="B255" s="65">
        <v>44944</v>
      </c>
      <c r="C255" s="64">
        <v>2480</v>
      </c>
    </row>
    <row r="256" spans="1:3" thickTop="1" thickBot="1">
      <c r="A256" s="64" t="s">
        <v>77</v>
      </c>
      <c r="B256" s="65">
        <v>44944</v>
      </c>
      <c r="C256" s="64">
        <v>2277</v>
      </c>
    </row>
    <row r="257" spans="1:3" thickTop="1" thickBot="1">
      <c r="A257" s="64" t="s">
        <v>76</v>
      </c>
      <c r="B257" s="65">
        <v>44934</v>
      </c>
      <c r="C257" s="64">
        <v>1165</v>
      </c>
    </row>
    <row r="258" spans="1:3" thickTop="1" thickBot="1">
      <c r="A258" s="64" t="s">
        <v>76</v>
      </c>
      <c r="B258" s="65">
        <v>44952</v>
      </c>
      <c r="C258" s="64">
        <v>319</v>
      </c>
    </row>
    <row r="259" spans="1:3" thickTop="1" thickBot="1">
      <c r="A259" s="64" t="s">
        <v>77</v>
      </c>
      <c r="B259" s="65">
        <v>44930</v>
      </c>
      <c r="C259" s="64">
        <v>2321</v>
      </c>
    </row>
    <row r="260" spans="1:3" thickTop="1" thickBot="1">
      <c r="A260" s="64" t="s">
        <v>77</v>
      </c>
      <c r="B260" s="65">
        <v>44933</v>
      </c>
      <c r="C260" s="64">
        <v>1848</v>
      </c>
    </row>
    <row r="261" spans="1:3" thickTop="1" thickBot="1">
      <c r="A261" s="64" t="s">
        <v>73</v>
      </c>
      <c r="B261" s="65">
        <v>44939</v>
      </c>
      <c r="C261" s="64">
        <v>2459</v>
      </c>
    </row>
    <row r="262" spans="1:3" thickTop="1" thickBot="1">
      <c r="A262" s="64" t="s">
        <v>73</v>
      </c>
      <c r="B262" s="65">
        <v>44941</v>
      </c>
      <c r="C262" s="64">
        <v>873</v>
      </c>
    </row>
    <row r="263" spans="1:3" thickTop="1" thickBot="1">
      <c r="A263" s="64" t="s">
        <v>74</v>
      </c>
      <c r="B263" s="65">
        <v>44937</v>
      </c>
      <c r="C263" s="64">
        <v>150</v>
      </c>
    </row>
    <row r="264" spans="1:3" thickTop="1" thickBot="1">
      <c r="A264" s="64" t="s">
        <v>75</v>
      </c>
      <c r="B264" s="65">
        <v>44941</v>
      </c>
      <c r="C264" s="64">
        <v>1348</v>
      </c>
    </row>
    <row r="265" spans="1:3" thickTop="1" thickBot="1">
      <c r="A265" s="64" t="s">
        <v>77</v>
      </c>
      <c r="B265" s="65">
        <v>44947</v>
      </c>
      <c r="C265" s="64">
        <v>1041</v>
      </c>
    </row>
    <row r="266" spans="1:3" thickTop="1" thickBot="1">
      <c r="A266" s="64" t="s">
        <v>76</v>
      </c>
      <c r="B266" s="65">
        <v>44950</v>
      </c>
      <c r="C266" s="64">
        <v>306</v>
      </c>
    </row>
    <row r="267" spans="1:3" thickTop="1" thickBot="1">
      <c r="A267" s="64" t="s">
        <v>73</v>
      </c>
      <c r="B267" s="65">
        <v>44948</v>
      </c>
      <c r="C267" s="64">
        <v>1152</v>
      </c>
    </row>
    <row r="268" spans="1:3" thickTop="1" thickBot="1">
      <c r="A268" s="64" t="s">
        <v>77</v>
      </c>
      <c r="B268" s="65">
        <v>44957</v>
      </c>
      <c r="C268" s="64">
        <v>1793</v>
      </c>
    </row>
    <row r="269" spans="1:3" thickTop="1" thickBot="1">
      <c r="A269" s="64" t="s">
        <v>76</v>
      </c>
      <c r="B269" s="65">
        <v>44945</v>
      </c>
      <c r="C269" s="64">
        <v>1572</v>
      </c>
    </row>
    <row r="270" spans="1:3" thickTop="1" thickBot="1">
      <c r="A270" s="64" t="s">
        <v>74</v>
      </c>
      <c r="B270" s="65">
        <v>44946</v>
      </c>
      <c r="C270" s="64">
        <v>769</v>
      </c>
    </row>
    <row r="271" spans="1:3" thickTop="1" thickBot="1">
      <c r="A271" s="64" t="s">
        <v>73</v>
      </c>
      <c r="B271" s="65">
        <v>44930</v>
      </c>
      <c r="C271" s="64">
        <v>741</v>
      </c>
    </row>
    <row r="272" spans="1:3" thickTop="1" thickBot="1">
      <c r="A272" s="64" t="s">
        <v>75</v>
      </c>
      <c r="B272" s="65">
        <v>44945</v>
      </c>
      <c r="C272" s="64">
        <v>2251</v>
      </c>
    </row>
    <row r="273" spans="1:3" thickTop="1" thickBot="1">
      <c r="A273" s="64" t="s">
        <v>73</v>
      </c>
      <c r="B273" s="65">
        <v>44943</v>
      </c>
      <c r="C273" s="64">
        <v>738</v>
      </c>
    </row>
    <row r="274" spans="1:3" thickTop="1" thickBot="1">
      <c r="A274" s="64" t="s">
        <v>74</v>
      </c>
      <c r="B274" s="65">
        <v>44928</v>
      </c>
      <c r="C274" s="64">
        <v>1077</v>
      </c>
    </row>
    <row r="275" spans="1:3" thickTop="1" thickBot="1">
      <c r="A275" s="64" t="s">
        <v>76</v>
      </c>
      <c r="B275" s="65">
        <v>44955</v>
      </c>
      <c r="C275" s="64">
        <v>2428</v>
      </c>
    </row>
    <row r="276" spans="1:3" thickTop="1" thickBot="1">
      <c r="A276" s="64" t="s">
        <v>73</v>
      </c>
      <c r="B276" s="65">
        <v>44938</v>
      </c>
      <c r="C276" s="64">
        <v>928</v>
      </c>
    </row>
    <row r="277" spans="1:3" thickTop="1" thickBot="1">
      <c r="A277" s="64" t="s">
        <v>77</v>
      </c>
      <c r="B277" s="65">
        <v>44936</v>
      </c>
      <c r="C277" s="64">
        <v>1713</v>
      </c>
    </row>
    <row r="278" spans="1:3" thickTop="1" thickBot="1">
      <c r="A278" s="64" t="s">
        <v>74</v>
      </c>
      <c r="B278" s="65">
        <v>44936</v>
      </c>
      <c r="C278" s="64">
        <v>187</v>
      </c>
    </row>
    <row r="279" spans="1:3" thickTop="1" thickBot="1">
      <c r="A279" s="64" t="s">
        <v>75</v>
      </c>
      <c r="B279" s="65">
        <v>44931</v>
      </c>
      <c r="C279" s="64">
        <v>658</v>
      </c>
    </row>
    <row r="280" spans="1:3" thickTop="1" thickBot="1">
      <c r="A280" s="64" t="s">
        <v>76</v>
      </c>
      <c r="B280" s="65">
        <v>44944</v>
      </c>
      <c r="C280" s="64">
        <v>1645</v>
      </c>
    </row>
    <row r="281" spans="1:3" thickTop="1" thickBot="1">
      <c r="A281" s="64" t="s">
        <v>76</v>
      </c>
      <c r="B281" s="65">
        <v>44945</v>
      </c>
      <c r="C281" s="64">
        <v>1529</v>
      </c>
    </row>
    <row r="282" spans="1:3" thickTop="1" thickBot="1">
      <c r="A282" s="64" t="s">
        <v>77</v>
      </c>
      <c r="B282" s="65">
        <v>44928</v>
      </c>
      <c r="C282" s="64">
        <v>1083</v>
      </c>
    </row>
    <row r="283" spans="1:3" thickTop="1" thickBot="1">
      <c r="A283" s="64" t="s">
        <v>73</v>
      </c>
      <c r="B283" s="65">
        <v>44954</v>
      </c>
      <c r="C283" s="64">
        <v>2589</v>
      </c>
    </row>
    <row r="284" spans="1:3" thickTop="1" thickBot="1">
      <c r="A284" s="64" t="s">
        <v>77</v>
      </c>
      <c r="B284" s="65">
        <v>44935</v>
      </c>
      <c r="C284" s="64">
        <v>2394</v>
      </c>
    </row>
    <row r="285" spans="1:3" thickTop="1" thickBot="1">
      <c r="A285" s="64" t="s">
        <v>76</v>
      </c>
      <c r="B285" s="65">
        <v>44953</v>
      </c>
      <c r="C285" s="64">
        <v>2497</v>
      </c>
    </row>
    <row r="286" spans="1:3" thickTop="1" thickBot="1">
      <c r="A286" s="64" t="s">
        <v>73</v>
      </c>
      <c r="B286" s="65">
        <v>44932</v>
      </c>
      <c r="C286" s="64">
        <v>1426</v>
      </c>
    </row>
    <row r="287" spans="1:3" thickTop="1" thickBot="1">
      <c r="A287" s="64" t="s">
        <v>77</v>
      </c>
      <c r="B287" s="65">
        <v>44945</v>
      </c>
      <c r="C287" s="64">
        <v>1135</v>
      </c>
    </row>
    <row r="288" spans="1:3" thickTop="1" thickBot="1">
      <c r="A288" s="64" t="s">
        <v>75</v>
      </c>
      <c r="B288" s="65">
        <v>44953</v>
      </c>
      <c r="C288" s="64">
        <v>1761</v>
      </c>
    </row>
    <row r="289" spans="1:3" thickTop="1" thickBot="1">
      <c r="A289" s="64" t="s">
        <v>74</v>
      </c>
      <c r="B289" s="65">
        <v>44950</v>
      </c>
      <c r="C289" s="64">
        <v>281</v>
      </c>
    </row>
    <row r="290" spans="1:3" thickTop="1" thickBot="1">
      <c r="A290" s="64" t="s">
        <v>74</v>
      </c>
      <c r="B290" s="65">
        <v>44939</v>
      </c>
      <c r="C290" s="64">
        <v>2946</v>
      </c>
    </row>
    <row r="291" spans="1:3" thickTop="1" thickBot="1">
      <c r="A291" s="64" t="s">
        <v>74</v>
      </c>
      <c r="B291" s="65">
        <v>44930</v>
      </c>
      <c r="C291" s="64">
        <v>309</v>
      </c>
    </row>
    <row r="292" spans="1:3" thickTop="1" thickBot="1">
      <c r="A292" s="64" t="s">
        <v>76</v>
      </c>
      <c r="B292" s="65">
        <v>44929</v>
      </c>
      <c r="C292" s="64">
        <v>1998</v>
      </c>
    </row>
    <row r="293" spans="1:3" thickTop="1" thickBot="1">
      <c r="A293" s="64" t="s">
        <v>75</v>
      </c>
      <c r="B293" s="65">
        <v>44947</v>
      </c>
      <c r="C293" s="64">
        <v>1789</v>
      </c>
    </row>
    <row r="294" spans="1:3" thickTop="1" thickBot="1">
      <c r="A294" s="64" t="s">
        <v>76</v>
      </c>
      <c r="B294" s="65">
        <v>44953</v>
      </c>
      <c r="C294" s="64">
        <v>303</v>
      </c>
    </row>
    <row r="295" spans="1:3" thickTop="1" thickBot="1">
      <c r="A295" s="64" t="s">
        <v>73</v>
      </c>
      <c r="B295" s="65">
        <v>44939</v>
      </c>
      <c r="C295" s="64">
        <v>1723</v>
      </c>
    </row>
    <row r="296" spans="1:3" thickTop="1" thickBot="1">
      <c r="A296" s="64" t="s">
        <v>74</v>
      </c>
      <c r="B296" s="65">
        <v>44947</v>
      </c>
      <c r="C296" s="64">
        <v>759</v>
      </c>
    </row>
    <row r="297" spans="1:3" thickTop="1" thickBot="1">
      <c r="A297" s="64" t="s">
        <v>76</v>
      </c>
      <c r="B297" s="65">
        <v>44930</v>
      </c>
      <c r="C297" s="64">
        <v>2511</v>
      </c>
    </row>
    <row r="298" spans="1:3" thickTop="1" thickBot="1">
      <c r="A298" s="64" t="s">
        <v>74</v>
      </c>
      <c r="B298" s="65">
        <v>44938</v>
      </c>
      <c r="C298" s="64">
        <v>1072</v>
      </c>
    </row>
    <row r="299" spans="1:3" thickTop="1" thickBot="1">
      <c r="A299" s="64" t="s">
        <v>73</v>
      </c>
      <c r="B299" s="65">
        <v>44954</v>
      </c>
      <c r="C299" s="64">
        <v>2405</v>
      </c>
    </row>
    <row r="300" spans="1:3" thickTop="1" thickBot="1">
      <c r="A300" s="64" t="s">
        <v>76</v>
      </c>
      <c r="B300" s="65">
        <v>44941</v>
      </c>
      <c r="C300" s="64">
        <v>2075</v>
      </c>
    </row>
    <row r="301" spans="1:3" thickTop="1" thickBot="1">
      <c r="A301" s="64" t="s">
        <v>74</v>
      </c>
      <c r="B301" s="65">
        <v>44949</v>
      </c>
      <c r="C301" s="64">
        <v>561</v>
      </c>
    </row>
    <row r="302" spans="1:3" thickTop="1" thickBot="1">
      <c r="A302" s="64" t="s">
        <v>73</v>
      </c>
      <c r="B302" s="65">
        <v>44930</v>
      </c>
      <c r="C302" s="64">
        <v>2171</v>
      </c>
    </row>
    <row r="303" spans="1:3" thickTop="1" thickBot="1">
      <c r="A303" s="64" t="s">
        <v>73</v>
      </c>
      <c r="B303" s="65">
        <v>44948</v>
      </c>
      <c r="C303" s="64">
        <v>1768</v>
      </c>
    </row>
    <row r="304" spans="1:3" thickTop="1" thickBot="1">
      <c r="A304" s="64" t="s">
        <v>73</v>
      </c>
      <c r="B304" s="65">
        <v>44927</v>
      </c>
      <c r="C304" s="64">
        <v>1250</v>
      </c>
    </row>
    <row r="305" spans="1:3" thickTop="1" thickBot="1">
      <c r="A305" s="64" t="s">
        <v>76</v>
      </c>
      <c r="B305" s="65">
        <v>44943</v>
      </c>
      <c r="C305" s="64">
        <v>890</v>
      </c>
    </row>
    <row r="306" spans="1:3" thickTop="1" thickBot="1">
      <c r="A306" s="64" t="s">
        <v>75</v>
      </c>
      <c r="B306" s="65">
        <v>44938</v>
      </c>
      <c r="C306" s="64">
        <v>2391</v>
      </c>
    </row>
    <row r="307" spans="1:3" thickTop="1" thickBot="1">
      <c r="A307" s="64" t="s">
        <v>74</v>
      </c>
      <c r="B307" s="65">
        <v>44942</v>
      </c>
      <c r="C307" s="64">
        <v>2353</v>
      </c>
    </row>
    <row r="308" spans="1:3" thickTop="1" thickBot="1">
      <c r="A308" s="64" t="s">
        <v>74</v>
      </c>
      <c r="B308" s="65">
        <v>44933</v>
      </c>
      <c r="C308" s="64">
        <v>880</v>
      </c>
    </row>
    <row r="309" spans="1:3" thickTop="1" thickBot="1">
      <c r="A309" s="64" t="s">
        <v>75</v>
      </c>
      <c r="B309" s="65">
        <v>44940</v>
      </c>
      <c r="C309" s="64">
        <v>2331</v>
      </c>
    </row>
    <row r="310" spans="1:3" thickTop="1" thickBot="1">
      <c r="A310" s="64" t="s">
        <v>77</v>
      </c>
      <c r="B310" s="65">
        <v>44929</v>
      </c>
      <c r="C310" s="64">
        <v>1711</v>
      </c>
    </row>
    <row r="311" spans="1:3" thickTop="1" thickBot="1">
      <c r="A311" s="64" t="s">
        <v>75</v>
      </c>
      <c r="B311" s="65">
        <v>44950</v>
      </c>
      <c r="C311" s="64">
        <v>895</v>
      </c>
    </row>
    <row r="312" spans="1:3" thickTop="1" thickBot="1">
      <c r="A312" s="64" t="s">
        <v>77</v>
      </c>
      <c r="B312" s="65">
        <v>44954</v>
      </c>
      <c r="C312" s="64">
        <v>1830</v>
      </c>
    </row>
    <row r="313" spans="1:3" thickTop="1" thickBot="1">
      <c r="A313" s="64" t="s">
        <v>76</v>
      </c>
      <c r="B313" s="65">
        <v>44929</v>
      </c>
      <c r="C313" s="64">
        <v>1288</v>
      </c>
    </row>
    <row r="314" spans="1:3" thickTop="1" thickBot="1">
      <c r="A314" s="64" t="s">
        <v>73</v>
      </c>
      <c r="B314" s="65">
        <v>44931</v>
      </c>
      <c r="C314" s="64">
        <v>2781</v>
      </c>
    </row>
    <row r="315" spans="1:3" thickTop="1" thickBot="1">
      <c r="A315" s="64" t="s">
        <v>73</v>
      </c>
      <c r="B315" s="65">
        <v>44946</v>
      </c>
      <c r="C315" s="64">
        <v>852</v>
      </c>
    </row>
    <row r="316" spans="1:3" thickTop="1" thickBot="1">
      <c r="A316" s="64" t="s">
        <v>77</v>
      </c>
      <c r="B316" s="65">
        <v>44943</v>
      </c>
      <c r="C316" s="64">
        <v>2867</v>
      </c>
    </row>
    <row r="317" spans="1:3" thickTop="1" thickBot="1">
      <c r="A317" s="64" t="s">
        <v>77</v>
      </c>
      <c r="B317" s="65">
        <v>44954</v>
      </c>
      <c r="C317" s="64">
        <v>1444</v>
      </c>
    </row>
    <row r="318" spans="1:3" thickTop="1" thickBot="1">
      <c r="A318" s="64" t="s">
        <v>77</v>
      </c>
      <c r="B318" s="65">
        <v>44951</v>
      </c>
      <c r="C318" s="64">
        <v>1188</v>
      </c>
    </row>
    <row r="319" spans="1:3" thickTop="1" thickBot="1">
      <c r="A319" s="64" t="s">
        <v>77</v>
      </c>
      <c r="B319" s="65">
        <v>44927</v>
      </c>
      <c r="C319" s="64">
        <v>2991</v>
      </c>
    </row>
    <row r="320" spans="1:3" thickTop="1" thickBot="1">
      <c r="A320" s="64" t="s">
        <v>77</v>
      </c>
      <c r="B320" s="65">
        <v>44929</v>
      </c>
      <c r="C320" s="64">
        <v>1114</v>
      </c>
    </row>
    <row r="321" spans="1:3" thickTop="1" thickBot="1">
      <c r="A321" s="64" t="s">
        <v>77</v>
      </c>
      <c r="B321" s="65">
        <v>44940</v>
      </c>
      <c r="C321" s="64">
        <v>2963</v>
      </c>
    </row>
    <row r="322" spans="1:3" thickTop="1" thickBot="1">
      <c r="A322" s="64" t="s">
        <v>73</v>
      </c>
      <c r="B322" s="65">
        <v>44939</v>
      </c>
      <c r="C322" s="64">
        <v>2634</v>
      </c>
    </row>
    <row r="323" spans="1:3" thickTop="1" thickBot="1">
      <c r="A323" s="64" t="s">
        <v>75</v>
      </c>
      <c r="B323" s="65">
        <v>44938</v>
      </c>
      <c r="C323" s="64">
        <v>2071</v>
      </c>
    </row>
    <row r="324" spans="1:3" thickTop="1" thickBot="1">
      <c r="A324" s="64" t="s">
        <v>75</v>
      </c>
      <c r="B324" s="65">
        <v>44929</v>
      </c>
      <c r="C324" s="64">
        <v>1066</v>
      </c>
    </row>
    <row r="325" spans="1:3" thickTop="1" thickBot="1">
      <c r="A325" s="64" t="s">
        <v>73</v>
      </c>
      <c r="B325" s="65">
        <v>44945</v>
      </c>
      <c r="C325" s="64">
        <v>2818</v>
      </c>
    </row>
    <row r="326" spans="1:3" thickTop="1" thickBot="1">
      <c r="A326" s="64" t="s">
        <v>77</v>
      </c>
      <c r="B326" s="65">
        <v>44948</v>
      </c>
      <c r="C326" s="64">
        <v>2333</v>
      </c>
    </row>
    <row r="327" spans="1:3" thickTop="1" thickBot="1">
      <c r="A327" s="64" t="s">
        <v>75</v>
      </c>
      <c r="B327" s="65">
        <v>44935</v>
      </c>
      <c r="C327" s="64">
        <v>360</v>
      </c>
    </row>
    <row r="328" spans="1:3" thickTop="1" thickBot="1">
      <c r="A328" s="64" t="s">
        <v>76</v>
      </c>
      <c r="B328" s="65">
        <v>44947</v>
      </c>
      <c r="C328" s="64">
        <v>897</v>
      </c>
    </row>
    <row r="329" spans="1:3" thickTop="1" thickBot="1">
      <c r="A329" s="64" t="s">
        <v>73</v>
      </c>
      <c r="B329" s="65">
        <v>44951</v>
      </c>
      <c r="C329" s="64">
        <v>1461</v>
      </c>
    </row>
    <row r="330" spans="1:3" thickTop="1" thickBot="1">
      <c r="A330" s="64" t="s">
        <v>76</v>
      </c>
      <c r="B330" s="65">
        <v>44932</v>
      </c>
      <c r="C330" s="64">
        <v>1252</v>
      </c>
    </row>
    <row r="331" spans="1:3" thickTop="1" thickBot="1">
      <c r="A331" s="64" t="s">
        <v>77</v>
      </c>
      <c r="B331" s="65">
        <v>44929</v>
      </c>
      <c r="C331" s="64">
        <v>320</v>
      </c>
    </row>
    <row r="332" spans="1:3" thickTop="1" thickBot="1">
      <c r="A332" s="64" t="s">
        <v>76</v>
      </c>
      <c r="B332" s="65">
        <v>44944</v>
      </c>
      <c r="C332" s="64">
        <v>685</v>
      </c>
    </row>
    <row r="333" spans="1:3" thickTop="1" thickBot="1">
      <c r="A333" s="64" t="s">
        <v>74</v>
      </c>
      <c r="B333" s="65">
        <v>44954</v>
      </c>
      <c r="C333" s="64">
        <v>2449</v>
      </c>
    </row>
    <row r="334" spans="1:3" thickTop="1" thickBot="1">
      <c r="A334" s="64" t="s">
        <v>75</v>
      </c>
      <c r="B334" s="65">
        <v>44937</v>
      </c>
      <c r="C334" s="64">
        <v>816</v>
      </c>
    </row>
    <row r="335" spans="1:3" thickTop="1" thickBot="1">
      <c r="A335" s="64" t="s">
        <v>74</v>
      </c>
      <c r="B335" s="65">
        <v>44955</v>
      </c>
      <c r="C335" s="64">
        <v>436</v>
      </c>
    </row>
    <row r="336" spans="1:3" thickTop="1" thickBot="1">
      <c r="A336" s="64" t="s">
        <v>76</v>
      </c>
      <c r="B336" s="65">
        <v>44935</v>
      </c>
      <c r="C336" s="64">
        <v>2050</v>
      </c>
    </row>
    <row r="337" spans="1:3" thickTop="1" thickBot="1">
      <c r="A337" s="64" t="s">
        <v>77</v>
      </c>
      <c r="B337" s="65">
        <v>44933</v>
      </c>
      <c r="C337" s="64">
        <v>1172</v>
      </c>
    </row>
    <row r="338" spans="1:3" thickTop="1" thickBot="1">
      <c r="A338" s="64" t="s">
        <v>76</v>
      </c>
      <c r="B338" s="65">
        <v>44937</v>
      </c>
      <c r="C338" s="64">
        <v>959</v>
      </c>
    </row>
    <row r="339" spans="1:3" thickTop="1" thickBot="1">
      <c r="A339" s="64" t="s">
        <v>76</v>
      </c>
      <c r="B339" s="65">
        <v>44935</v>
      </c>
      <c r="C339" s="64">
        <v>2960</v>
      </c>
    </row>
    <row r="340" spans="1:3" thickTop="1" thickBot="1">
      <c r="A340" s="64" t="s">
        <v>74</v>
      </c>
      <c r="B340" s="65">
        <v>44946</v>
      </c>
      <c r="C340" s="64">
        <v>2308</v>
      </c>
    </row>
    <row r="341" spans="1:3" thickTop="1" thickBot="1">
      <c r="A341" s="64" t="s">
        <v>76</v>
      </c>
      <c r="B341" s="65">
        <v>44948</v>
      </c>
      <c r="C341" s="64">
        <v>2294</v>
      </c>
    </row>
    <row r="342" spans="1:3" thickTop="1" thickBot="1">
      <c r="A342" s="64" t="s">
        <v>73</v>
      </c>
      <c r="B342" s="65">
        <v>44951</v>
      </c>
      <c r="C342" s="64">
        <v>714</v>
      </c>
    </row>
    <row r="343" spans="1:3" thickTop="1" thickBot="1">
      <c r="A343" s="64" t="s">
        <v>75</v>
      </c>
      <c r="B343" s="65">
        <v>44947</v>
      </c>
      <c r="C343" s="64">
        <v>1436</v>
      </c>
    </row>
    <row r="344" spans="1:3" thickTop="1" thickBot="1">
      <c r="A344" s="64" t="s">
        <v>73</v>
      </c>
      <c r="B344" s="65">
        <v>44940</v>
      </c>
      <c r="C344" s="64">
        <v>2538</v>
      </c>
    </row>
    <row r="345" spans="1:3" thickTop="1" thickBot="1">
      <c r="A345" s="64" t="s">
        <v>74</v>
      </c>
      <c r="B345" s="65">
        <v>44934</v>
      </c>
      <c r="C345" s="64">
        <v>1213</v>
      </c>
    </row>
    <row r="346" spans="1:3" thickTop="1" thickBot="1">
      <c r="A346" s="64" t="s">
        <v>76</v>
      </c>
      <c r="B346" s="65">
        <v>44945</v>
      </c>
      <c r="C346" s="64">
        <v>2236</v>
      </c>
    </row>
    <row r="347" spans="1:3" thickTop="1" thickBot="1">
      <c r="A347" s="64" t="s">
        <v>77</v>
      </c>
      <c r="B347" s="65">
        <v>44953</v>
      </c>
      <c r="C347" s="64">
        <v>1704</v>
      </c>
    </row>
    <row r="348" spans="1:3" thickTop="1" thickBot="1">
      <c r="A348" s="64" t="s">
        <v>76</v>
      </c>
      <c r="B348" s="65">
        <v>44956</v>
      </c>
      <c r="C348" s="64">
        <v>324</v>
      </c>
    </row>
    <row r="349" spans="1:3" thickTop="1" thickBot="1">
      <c r="A349" s="64" t="s">
        <v>74</v>
      </c>
      <c r="B349" s="65">
        <v>44929</v>
      </c>
      <c r="C349" s="64">
        <v>484</v>
      </c>
    </row>
    <row r="350" spans="1:3" thickTop="1" thickBot="1">
      <c r="A350" s="64" t="s">
        <v>75</v>
      </c>
      <c r="B350" s="65">
        <v>44939</v>
      </c>
      <c r="C350" s="64">
        <v>2969</v>
      </c>
    </row>
    <row r="351" spans="1:3" thickTop="1" thickBot="1">
      <c r="A351" s="64" t="s">
        <v>77</v>
      </c>
      <c r="B351" s="65">
        <v>44951</v>
      </c>
      <c r="C351" s="64">
        <v>417</v>
      </c>
    </row>
    <row r="352" spans="1:3" thickTop="1" thickBot="1">
      <c r="A352" s="64" t="s">
        <v>73</v>
      </c>
      <c r="B352" s="65">
        <v>44952</v>
      </c>
      <c r="C352" s="64">
        <v>835</v>
      </c>
    </row>
    <row r="353" spans="1:3" thickTop="1" thickBot="1">
      <c r="A353" s="64" t="s">
        <v>73</v>
      </c>
      <c r="B353" s="65">
        <v>44928</v>
      </c>
      <c r="C353" s="64">
        <v>838</v>
      </c>
    </row>
    <row r="354" spans="1:3" thickTop="1" thickBot="1">
      <c r="A354" s="64" t="s">
        <v>77</v>
      </c>
      <c r="B354" s="65">
        <v>44948</v>
      </c>
      <c r="C354" s="64">
        <v>1161</v>
      </c>
    </row>
    <row r="355" spans="1:3" thickTop="1" thickBot="1">
      <c r="A355" s="64" t="s">
        <v>74</v>
      </c>
      <c r="B355" s="65">
        <v>44930</v>
      </c>
      <c r="C355" s="64">
        <v>481</v>
      </c>
    </row>
    <row r="356" spans="1:3" thickTop="1" thickBot="1">
      <c r="A356" s="64" t="s">
        <v>76</v>
      </c>
      <c r="B356" s="65">
        <v>44950</v>
      </c>
      <c r="C356" s="64">
        <v>178</v>
      </c>
    </row>
    <row r="357" spans="1:3" thickTop="1" thickBot="1">
      <c r="A357" s="64" t="s">
        <v>73</v>
      </c>
      <c r="B357" s="65">
        <v>44936</v>
      </c>
      <c r="C357" s="64">
        <v>1018</v>
      </c>
    </row>
    <row r="358" spans="1:3" thickTop="1" thickBot="1">
      <c r="A358" s="64" t="s">
        <v>74</v>
      </c>
      <c r="B358" s="65">
        <v>44938</v>
      </c>
      <c r="C358" s="64">
        <v>149</v>
      </c>
    </row>
    <row r="359" spans="1:3" thickTop="1" thickBot="1">
      <c r="A359" s="64" t="s">
        <v>75</v>
      </c>
      <c r="B359" s="65">
        <v>44934</v>
      </c>
      <c r="C359" s="64">
        <v>2633</v>
      </c>
    </row>
    <row r="360" spans="1:3" thickTop="1" thickBot="1">
      <c r="A360" s="64" t="s">
        <v>76</v>
      </c>
      <c r="B360" s="65">
        <v>44929</v>
      </c>
      <c r="C360" s="64">
        <v>1102</v>
      </c>
    </row>
    <row r="361" spans="1:3" thickTop="1" thickBot="1">
      <c r="A361" s="64" t="s">
        <v>76</v>
      </c>
      <c r="B361" s="65">
        <v>44939</v>
      </c>
      <c r="C361" s="64">
        <v>2226</v>
      </c>
    </row>
    <row r="362" spans="1:3" thickTop="1" thickBot="1">
      <c r="A362" s="64" t="s">
        <v>77</v>
      </c>
      <c r="B362" s="65">
        <v>44955</v>
      </c>
      <c r="C362" s="64">
        <v>818</v>
      </c>
    </row>
    <row r="363" spans="1:3" thickTop="1" thickBot="1">
      <c r="A363" s="64" t="s">
        <v>77</v>
      </c>
      <c r="B363" s="65">
        <v>44953</v>
      </c>
      <c r="C363" s="64">
        <v>2214</v>
      </c>
    </row>
    <row r="364" spans="1:3" thickTop="1" thickBot="1">
      <c r="A364" s="64" t="s">
        <v>74</v>
      </c>
      <c r="B364" s="65">
        <v>44944</v>
      </c>
      <c r="C364" s="64">
        <v>361</v>
      </c>
    </row>
    <row r="365" spans="1:3" thickTop="1" thickBot="1">
      <c r="A365" s="64" t="s">
        <v>73</v>
      </c>
      <c r="B365" s="65">
        <v>44935</v>
      </c>
      <c r="C365" s="64">
        <v>2725</v>
      </c>
    </row>
    <row r="366" spans="1:3" thickTop="1" thickBot="1">
      <c r="A366" s="64" t="s">
        <v>75</v>
      </c>
      <c r="B366" s="65">
        <v>44930</v>
      </c>
      <c r="C366" s="64">
        <v>884</v>
      </c>
    </row>
    <row r="367" spans="1:3" thickTop="1" thickBot="1">
      <c r="A367" s="64" t="s">
        <v>76</v>
      </c>
      <c r="B367" s="65">
        <v>44955</v>
      </c>
      <c r="C367" s="64">
        <v>779</v>
      </c>
    </row>
    <row r="368" spans="1:3" thickTop="1" thickBot="1">
      <c r="A368" s="64" t="s">
        <v>74</v>
      </c>
      <c r="B368" s="65">
        <v>44929</v>
      </c>
      <c r="C368" s="64">
        <v>2510</v>
      </c>
    </row>
    <row r="369" spans="1:3" thickTop="1" thickBot="1">
      <c r="A369" s="64" t="s">
        <v>74</v>
      </c>
      <c r="B369" s="65">
        <v>44957</v>
      </c>
      <c r="C369" s="64">
        <v>973</v>
      </c>
    </row>
    <row r="370" spans="1:3" thickTop="1" thickBot="1">
      <c r="A370" s="64" t="s">
        <v>73</v>
      </c>
      <c r="B370" s="65">
        <v>44941</v>
      </c>
      <c r="C370" s="64">
        <v>1814</v>
      </c>
    </row>
    <row r="371" spans="1:3" thickTop="1" thickBot="1">
      <c r="A371" s="64" t="s">
        <v>74</v>
      </c>
      <c r="B371" s="65">
        <v>44942</v>
      </c>
      <c r="C371" s="64">
        <v>2641</v>
      </c>
    </row>
    <row r="372" spans="1:3" thickTop="1" thickBot="1">
      <c r="A372" s="64" t="s">
        <v>77</v>
      </c>
      <c r="B372" s="65">
        <v>44931</v>
      </c>
      <c r="C372" s="64">
        <v>2719</v>
      </c>
    </row>
    <row r="373" spans="1:3" thickTop="1" thickBot="1">
      <c r="A373" s="64" t="s">
        <v>75</v>
      </c>
      <c r="B373" s="65">
        <v>44929</v>
      </c>
      <c r="C373" s="64">
        <v>1783</v>
      </c>
    </row>
    <row r="374" spans="1:3" thickTop="1" thickBot="1">
      <c r="A374" s="64" t="s">
        <v>76</v>
      </c>
      <c r="B374" s="65">
        <v>44944</v>
      </c>
      <c r="C374" s="64">
        <v>1325</v>
      </c>
    </row>
    <row r="375" spans="1:3" thickTop="1" thickBot="1">
      <c r="A375" s="64" t="s">
        <v>75</v>
      </c>
      <c r="B375" s="65">
        <v>44948</v>
      </c>
      <c r="C375" s="64">
        <v>1099</v>
      </c>
    </row>
    <row r="376" spans="1:3" thickTop="1" thickBot="1">
      <c r="A376" s="64" t="s">
        <v>73</v>
      </c>
      <c r="B376" s="65">
        <v>44927</v>
      </c>
      <c r="C376" s="64">
        <v>2659</v>
      </c>
    </row>
    <row r="377" spans="1:3" thickTop="1" thickBot="1">
      <c r="A377" s="64" t="s">
        <v>74</v>
      </c>
      <c r="B377" s="65">
        <v>44927</v>
      </c>
      <c r="C377" s="64">
        <v>638</v>
      </c>
    </row>
    <row r="378" spans="1:3" thickTop="1" thickBot="1">
      <c r="A378" s="64" t="s">
        <v>73</v>
      </c>
      <c r="B378" s="65">
        <v>44949</v>
      </c>
      <c r="C378" s="64">
        <v>2012</v>
      </c>
    </row>
    <row r="379" spans="1:3" thickTop="1" thickBot="1">
      <c r="A379" s="64" t="s">
        <v>76</v>
      </c>
      <c r="B379" s="65">
        <v>44955</v>
      </c>
      <c r="C379" s="64">
        <v>122</v>
      </c>
    </row>
    <row r="380" spans="1:3" thickTop="1" thickBot="1">
      <c r="A380" s="64" t="s">
        <v>73</v>
      </c>
      <c r="B380" s="65">
        <v>44945</v>
      </c>
      <c r="C380" s="64">
        <v>1120</v>
      </c>
    </row>
    <row r="381" spans="1:3" thickTop="1" thickBot="1">
      <c r="A381" s="64" t="s">
        <v>77</v>
      </c>
      <c r="B381" s="65">
        <v>44937</v>
      </c>
      <c r="C381" s="64">
        <v>231</v>
      </c>
    </row>
    <row r="382" spans="1:3" thickTop="1" thickBot="1">
      <c r="A382" s="64" t="s">
        <v>75</v>
      </c>
      <c r="B382" s="65">
        <v>44927</v>
      </c>
      <c r="C382" s="64">
        <v>2175</v>
      </c>
    </row>
    <row r="383" spans="1:3" thickTop="1" thickBot="1">
      <c r="A383" s="64" t="s">
        <v>76</v>
      </c>
      <c r="B383" s="65">
        <v>44943</v>
      </c>
      <c r="C383" s="64">
        <v>223</v>
      </c>
    </row>
    <row r="384" spans="1:3" thickTop="1" thickBot="1">
      <c r="A384" s="64" t="s">
        <v>75</v>
      </c>
      <c r="B384" s="65">
        <v>44937</v>
      </c>
      <c r="C384" s="64">
        <v>1752</v>
      </c>
    </row>
    <row r="385" spans="1:3" thickTop="1" thickBot="1">
      <c r="A385" s="64" t="s">
        <v>75</v>
      </c>
      <c r="B385" s="65">
        <v>44957</v>
      </c>
      <c r="C385" s="64">
        <v>2390</v>
      </c>
    </row>
    <row r="386" spans="1:3" thickTop="1" thickBot="1">
      <c r="A386" s="64" t="s">
        <v>74</v>
      </c>
      <c r="B386" s="65">
        <v>44935</v>
      </c>
      <c r="C386" s="64">
        <v>219</v>
      </c>
    </row>
    <row r="387" spans="1:3" thickTop="1" thickBot="1">
      <c r="A387" s="64" t="s">
        <v>73</v>
      </c>
      <c r="B387" s="65">
        <v>44952</v>
      </c>
      <c r="C387" s="64">
        <v>589</v>
      </c>
    </row>
    <row r="388" spans="1:3" thickTop="1" thickBot="1">
      <c r="A388" s="64" t="s">
        <v>74</v>
      </c>
      <c r="B388" s="65">
        <v>44947</v>
      </c>
      <c r="C388" s="64">
        <v>2966</v>
      </c>
    </row>
    <row r="389" spans="1:3" thickTop="1" thickBot="1">
      <c r="A389" s="64" t="s">
        <v>77</v>
      </c>
      <c r="B389" s="65">
        <v>44956</v>
      </c>
      <c r="C389" s="64">
        <v>2139</v>
      </c>
    </row>
    <row r="390" spans="1:3" thickTop="1" thickBot="1">
      <c r="A390" s="64" t="s">
        <v>77</v>
      </c>
      <c r="B390" s="65">
        <v>44947</v>
      </c>
      <c r="C390" s="64">
        <v>454</v>
      </c>
    </row>
    <row r="391" spans="1:3" thickTop="1" thickBot="1">
      <c r="A391" s="64" t="s">
        <v>73</v>
      </c>
      <c r="B391" s="65">
        <v>44957</v>
      </c>
      <c r="C391" s="64">
        <v>2025</v>
      </c>
    </row>
    <row r="392" spans="1:3" thickTop="1" thickBot="1">
      <c r="A392" s="64" t="s">
        <v>74</v>
      </c>
      <c r="B392" s="65">
        <v>44945</v>
      </c>
      <c r="C392" s="64">
        <v>1415</v>
      </c>
    </row>
    <row r="393" spans="1:3" thickTop="1" thickBot="1">
      <c r="A393" s="64" t="s">
        <v>74</v>
      </c>
      <c r="B393" s="65">
        <v>44941</v>
      </c>
      <c r="C393" s="64">
        <v>2199</v>
      </c>
    </row>
    <row r="394" spans="1:3" thickTop="1" thickBot="1">
      <c r="A394" s="64" t="s">
        <v>74</v>
      </c>
      <c r="B394" s="65">
        <v>44935</v>
      </c>
      <c r="C394" s="64">
        <v>551</v>
      </c>
    </row>
    <row r="395" spans="1:3" thickTop="1" thickBot="1">
      <c r="A395" s="64" t="s">
        <v>77</v>
      </c>
      <c r="B395" s="65">
        <v>44953</v>
      </c>
      <c r="C395" s="64">
        <v>2771</v>
      </c>
    </row>
    <row r="396" spans="1:3" thickTop="1" thickBot="1">
      <c r="A396" s="64" t="s">
        <v>74</v>
      </c>
      <c r="B396" s="65">
        <v>44953</v>
      </c>
      <c r="C396" s="64">
        <v>895</v>
      </c>
    </row>
    <row r="397" spans="1:3" thickTop="1" thickBot="1">
      <c r="A397" s="64" t="s">
        <v>75</v>
      </c>
      <c r="B397" s="65">
        <v>44931</v>
      </c>
      <c r="C397" s="64">
        <v>1886</v>
      </c>
    </row>
    <row r="398" spans="1:3" thickTop="1" thickBot="1">
      <c r="A398" s="64" t="s">
        <v>75</v>
      </c>
      <c r="B398" s="65">
        <v>44945</v>
      </c>
      <c r="C398" s="64">
        <v>954</v>
      </c>
    </row>
    <row r="399" spans="1:3" thickTop="1" thickBot="1">
      <c r="A399" s="64" t="s">
        <v>77</v>
      </c>
      <c r="B399" s="65">
        <v>44943</v>
      </c>
      <c r="C399" s="64">
        <v>2392</v>
      </c>
    </row>
    <row r="400" spans="1:3" thickTop="1" thickBot="1">
      <c r="A400" s="64" t="s">
        <v>73</v>
      </c>
      <c r="B400" s="65">
        <v>44937</v>
      </c>
      <c r="C400" s="64">
        <v>134</v>
      </c>
    </row>
    <row r="401" spans="1:3" thickTop="1" thickBot="1">
      <c r="A401" s="64" t="s">
        <v>75</v>
      </c>
      <c r="B401" s="65">
        <v>44928</v>
      </c>
      <c r="C401" s="64">
        <v>1688</v>
      </c>
    </row>
    <row r="402" spans="1:3" thickTop="1" thickBot="1">
      <c r="A402" s="64" t="s">
        <v>73</v>
      </c>
      <c r="B402" s="65">
        <v>44936</v>
      </c>
      <c r="C402" s="64">
        <v>1892</v>
      </c>
    </row>
    <row r="403" spans="1:3" thickTop="1" thickBot="1">
      <c r="A403" s="64" t="s">
        <v>74</v>
      </c>
      <c r="B403" s="65">
        <v>44933</v>
      </c>
      <c r="C403" s="64">
        <v>1812</v>
      </c>
    </row>
    <row r="404" spans="1:3" thickTop="1" thickBot="1">
      <c r="A404" s="64" t="s">
        <v>75</v>
      </c>
      <c r="B404" s="65">
        <v>44930</v>
      </c>
      <c r="C404" s="64">
        <v>2354</v>
      </c>
    </row>
    <row r="405" spans="1:3" thickTop="1" thickBot="1">
      <c r="A405" s="64" t="s">
        <v>75</v>
      </c>
      <c r="B405" s="65">
        <v>44949</v>
      </c>
      <c r="C405" s="64">
        <v>2737</v>
      </c>
    </row>
    <row r="406" spans="1:3" thickTop="1" thickBot="1">
      <c r="A406" s="64" t="s">
        <v>75</v>
      </c>
      <c r="B406" s="65">
        <v>44940</v>
      </c>
      <c r="C406" s="64">
        <v>2484</v>
      </c>
    </row>
    <row r="407" spans="1:3" thickTop="1" thickBot="1">
      <c r="A407" s="64" t="s">
        <v>77</v>
      </c>
      <c r="B407" s="65">
        <v>44936</v>
      </c>
      <c r="C407" s="64">
        <v>654</v>
      </c>
    </row>
    <row r="408" spans="1:3" thickTop="1" thickBot="1">
      <c r="A408" s="64" t="s">
        <v>77</v>
      </c>
      <c r="B408" s="65">
        <v>44954</v>
      </c>
      <c r="C408" s="64">
        <v>1929</v>
      </c>
    </row>
    <row r="409" spans="1:3" thickTop="1" thickBot="1">
      <c r="A409" s="64" t="s">
        <v>76</v>
      </c>
      <c r="B409" s="65">
        <v>44946</v>
      </c>
      <c r="C409" s="64">
        <v>154</v>
      </c>
    </row>
    <row r="410" spans="1:3" thickTop="1" thickBot="1">
      <c r="A410" s="64" t="s">
        <v>73</v>
      </c>
      <c r="B410" s="65">
        <v>44950</v>
      </c>
      <c r="C410" s="64">
        <v>2610</v>
      </c>
    </row>
    <row r="411" spans="1:3" thickTop="1" thickBot="1">
      <c r="A411" s="64" t="s">
        <v>74</v>
      </c>
      <c r="B411" s="65">
        <v>44957</v>
      </c>
      <c r="C411" s="64">
        <v>1331</v>
      </c>
    </row>
    <row r="412" spans="1:3" thickTop="1" thickBot="1">
      <c r="A412" s="64" t="s">
        <v>74</v>
      </c>
      <c r="B412" s="65">
        <v>44937</v>
      </c>
      <c r="C412" s="64">
        <v>806</v>
      </c>
    </row>
    <row r="413" spans="1:3" thickTop="1" thickBot="1">
      <c r="A413" s="64" t="s">
        <v>74</v>
      </c>
      <c r="B413" s="65">
        <v>44956</v>
      </c>
      <c r="C413" s="64">
        <v>2825</v>
      </c>
    </row>
    <row r="414" spans="1:3" thickTop="1" thickBot="1">
      <c r="A414" s="64" t="s">
        <v>74</v>
      </c>
      <c r="B414" s="65">
        <v>44931</v>
      </c>
      <c r="C414" s="64">
        <v>1667</v>
      </c>
    </row>
    <row r="415" spans="1:3" thickTop="1" thickBot="1">
      <c r="A415" s="64" t="s">
        <v>74</v>
      </c>
      <c r="B415" s="65">
        <v>44932</v>
      </c>
      <c r="C415" s="64">
        <v>1058</v>
      </c>
    </row>
    <row r="416" spans="1:3" thickTop="1" thickBot="1">
      <c r="A416" s="64" t="s">
        <v>76</v>
      </c>
      <c r="B416" s="65">
        <v>44936</v>
      </c>
      <c r="C416" s="64">
        <v>762</v>
      </c>
    </row>
    <row r="417" spans="1:3" thickTop="1" thickBot="1">
      <c r="A417" s="64" t="s">
        <v>76</v>
      </c>
      <c r="B417" s="65">
        <v>44938</v>
      </c>
      <c r="C417" s="64">
        <v>2910</v>
      </c>
    </row>
    <row r="418" spans="1:3" thickTop="1" thickBot="1">
      <c r="A418" s="64" t="s">
        <v>73</v>
      </c>
      <c r="B418" s="65">
        <v>44927</v>
      </c>
      <c r="C418" s="64">
        <v>1978</v>
      </c>
    </row>
    <row r="419" spans="1:3" thickTop="1" thickBot="1">
      <c r="A419" s="64" t="s">
        <v>74</v>
      </c>
      <c r="B419" s="65">
        <v>44939</v>
      </c>
      <c r="C419" s="64">
        <v>2573</v>
      </c>
    </row>
    <row r="420" spans="1:3" thickTop="1" thickBot="1">
      <c r="A420" s="64" t="s">
        <v>76</v>
      </c>
      <c r="B420" s="65">
        <v>44928</v>
      </c>
      <c r="C420" s="64">
        <v>317</v>
      </c>
    </row>
    <row r="421" spans="1:3" thickTop="1" thickBot="1">
      <c r="A421" s="64" t="s">
        <v>75</v>
      </c>
      <c r="B421" s="65">
        <v>44947</v>
      </c>
      <c r="C421" s="64">
        <v>2362</v>
      </c>
    </row>
    <row r="422" spans="1:3" thickTop="1" thickBot="1">
      <c r="A422" s="64" t="s">
        <v>77</v>
      </c>
      <c r="B422" s="65">
        <v>44941</v>
      </c>
      <c r="C422" s="64">
        <v>1328</v>
      </c>
    </row>
    <row r="423" spans="1:3" thickTop="1" thickBot="1">
      <c r="A423" s="64" t="s">
        <v>77</v>
      </c>
      <c r="B423" s="65">
        <v>44950</v>
      </c>
      <c r="C423" s="64">
        <v>227</v>
      </c>
    </row>
    <row r="424" spans="1:3" thickTop="1" thickBot="1">
      <c r="A424" s="64" t="s">
        <v>74</v>
      </c>
      <c r="B424" s="65">
        <v>44931</v>
      </c>
      <c r="C424" s="64">
        <v>2510</v>
      </c>
    </row>
    <row r="425" spans="1:3" thickTop="1" thickBot="1">
      <c r="A425" s="64" t="s">
        <v>77</v>
      </c>
      <c r="B425" s="65">
        <v>44954</v>
      </c>
      <c r="C425" s="64">
        <v>1686</v>
      </c>
    </row>
    <row r="426" spans="1:3" thickTop="1" thickBot="1">
      <c r="A426" s="64" t="s">
        <v>76</v>
      </c>
      <c r="B426" s="65">
        <v>44948</v>
      </c>
      <c r="C426" s="64">
        <v>1797</v>
      </c>
    </row>
    <row r="427" spans="1:3" thickTop="1" thickBot="1">
      <c r="A427" s="64" t="s">
        <v>76</v>
      </c>
      <c r="B427" s="65">
        <v>44945</v>
      </c>
      <c r="C427" s="64">
        <v>1801</v>
      </c>
    </row>
    <row r="428" spans="1:3" thickTop="1" thickBot="1">
      <c r="A428" s="64" t="s">
        <v>73</v>
      </c>
      <c r="B428" s="65">
        <v>44931</v>
      </c>
      <c r="C428" s="64">
        <v>1505</v>
      </c>
    </row>
    <row r="429" spans="1:3" thickTop="1" thickBot="1">
      <c r="A429" s="64" t="s">
        <v>75</v>
      </c>
      <c r="B429" s="65">
        <v>44952</v>
      </c>
      <c r="C429" s="64">
        <v>1186</v>
      </c>
    </row>
    <row r="430" spans="1:3" thickTop="1" thickBot="1">
      <c r="A430" s="64" t="s">
        <v>76</v>
      </c>
      <c r="B430" s="65">
        <v>44954</v>
      </c>
      <c r="C430" s="64">
        <v>1651</v>
      </c>
    </row>
    <row r="431" spans="1:3" thickTop="1" thickBot="1">
      <c r="A431" s="64" t="s">
        <v>75</v>
      </c>
      <c r="B431" s="65">
        <v>44949</v>
      </c>
      <c r="C431" s="64">
        <v>2869</v>
      </c>
    </row>
    <row r="432" spans="1:3" thickTop="1" thickBot="1">
      <c r="A432" s="64" t="s">
        <v>77</v>
      </c>
      <c r="B432" s="65">
        <v>44931</v>
      </c>
      <c r="C432" s="64">
        <v>624</v>
      </c>
    </row>
    <row r="433" spans="1:3" thickTop="1" thickBot="1">
      <c r="A433" s="64" t="s">
        <v>74</v>
      </c>
      <c r="B433" s="65">
        <v>44946</v>
      </c>
      <c r="C433" s="64">
        <v>1975</v>
      </c>
    </row>
    <row r="434" spans="1:3" thickTop="1" thickBot="1">
      <c r="A434" s="64" t="s">
        <v>73</v>
      </c>
      <c r="B434" s="65">
        <v>44952</v>
      </c>
      <c r="C434" s="64">
        <v>2914</v>
      </c>
    </row>
    <row r="435" spans="1:3" thickTop="1" thickBot="1">
      <c r="A435" s="64" t="s">
        <v>76</v>
      </c>
      <c r="B435" s="65">
        <v>44928</v>
      </c>
      <c r="C435" s="64">
        <v>990</v>
      </c>
    </row>
    <row r="436" spans="1:3" thickTop="1" thickBot="1">
      <c r="A436" s="64" t="s">
        <v>73</v>
      </c>
      <c r="B436" s="65">
        <v>44949</v>
      </c>
      <c r="C436" s="64">
        <v>2188</v>
      </c>
    </row>
    <row r="437" spans="1:3" thickTop="1" thickBot="1">
      <c r="A437" s="64" t="s">
        <v>77</v>
      </c>
      <c r="B437" s="65">
        <v>44932</v>
      </c>
      <c r="C437" s="64">
        <v>2321</v>
      </c>
    </row>
    <row r="438" spans="1:3" thickTop="1" thickBot="1">
      <c r="A438" s="64" t="s">
        <v>75</v>
      </c>
      <c r="B438" s="65">
        <v>44928</v>
      </c>
      <c r="C438" s="64">
        <v>2390</v>
      </c>
    </row>
    <row r="439" spans="1:3" thickTop="1" thickBot="1">
      <c r="A439" s="64" t="s">
        <v>75</v>
      </c>
      <c r="B439" s="65">
        <v>44943</v>
      </c>
      <c r="C439" s="64">
        <v>2893</v>
      </c>
    </row>
    <row r="440" spans="1:3" thickTop="1" thickBot="1">
      <c r="A440" s="64" t="s">
        <v>73</v>
      </c>
      <c r="B440" s="65">
        <v>44929</v>
      </c>
      <c r="C440" s="64">
        <v>2098</v>
      </c>
    </row>
    <row r="441" spans="1:3" thickTop="1" thickBot="1">
      <c r="A441" s="64" t="s">
        <v>77</v>
      </c>
      <c r="B441" s="65">
        <v>44947</v>
      </c>
      <c r="C441" s="64">
        <v>1193</v>
      </c>
    </row>
    <row r="442" spans="1:3" thickTop="1" thickBot="1">
      <c r="A442" s="64" t="s">
        <v>74</v>
      </c>
      <c r="B442" s="65">
        <v>44936</v>
      </c>
      <c r="C442" s="64">
        <v>2585</v>
      </c>
    </row>
    <row r="443" spans="1:3" thickTop="1" thickBot="1">
      <c r="A443" s="64" t="s">
        <v>73</v>
      </c>
      <c r="B443" s="65">
        <v>44955</v>
      </c>
      <c r="C443" s="64">
        <v>1243</v>
      </c>
    </row>
    <row r="444" spans="1:3" thickTop="1" thickBot="1">
      <c r="A444" s="64" t="s">
        <v>77</v>
      </c>
      <c r="B444" s="65">
        <v>44938</v>
      </c>
      <c r="C444" s="64">
        <v>1477</v>
      </c>
    </row>
    <row r="445" spans="1:3" thickTop="1" thickBot="1">
      <c r="A445" s="64" t="s">
        <v>73</v>
      </c>
      <c r="B445" s="65">
        <v>44954</v>
      </c>
      <c r="C445" s="64">
        <v>1228</v>
      </c>
    </row>
    <row r="446" spans="1:3" thickTop="1" thickBot="1">
      <c r="A446" s="64" t="s">
        <v>75</v>
      </c>
      <c r="B446" s="65">
        <v>44933</v>
      </c>
      <c r="C446" s="64">
        <v>1331</v>
      </c>
    </row>
    <row r="447" spans="1:3" thickTop="1" thickBot="1">
      <c r="A447" s="64" t="s">
        <v>77</v>
      </c>
      <c r="B447" s="65">
        <v>44956</v>
      </c>
      <c r="C447" s="64">
        <v>2899</v>
      </c>
    </row>
    <row r="448" spans="1:3" thickTop="1" thickBot="1">
      <c r="A448" s="64" t="s">
        <v>74</v>
      </c>
      <c r="B448" s="65">
        <v>44941</v>
      </c>
      <c r="C448" s="64">
        <v>2989</v>
      </c>
    </row>
    <row r="449" spans="1:3" thickTop="1" thickBot="1">
      <c r="A449" s="64" t="s">
        <v>74</v>
      </c>
      <c r="B449" s="65">
        <v>44954</v>
      </c>
      <c r="C449" s="64">
        <v>2432</v>
      </c>
    </row>
    <row r="450" spans="1:3" thickTop="1" thickBot="1">
      <c r="A450" s="64" t="s">
        <v>73</v>
      </c>
      <c r="B450" s="65">
        <v>44950</v>
      </c>
      <c r="C450" s="64">
        <v>1253</v>
      </c>
    </row>
    <row r="451" spans="1:3" thickTop="1" thickBot="1">
      <c r="A451" s="64" t="s">
        <v>75</v>
      </c>
      <c r="B451" s="65">
        <v>44945</v>
      </c>
      <c r="C451" s="64">
        <v>2805</v>
      </c>
    </row>
    <row r="452" spans="1:3" thickTop="1" thickBot="1">
      <c r="A452" s="64" t="s">
        <v>74</v>
      </c>
      <c r="B452" s="65">
        <v>44935</v>
      </c>
      <c r="C452" s="64">
        <v>1044</v>
      </c>
    </row>
    <row r="453" spans="1:3" thickTop="1" thickBot="1">
      <c r="A453" s="64" t="s">
        <v>74</v>
      </c>
      <c r="B453" s="65">
        <v>44952</v>
      </c>
      <c r="C453" s="64">
        <v>1964</v>
      </c>
    </row>
    <row r="454" spans="1:3" thickTop="1" thickBot="1">
      <c r="A454" s="64" t="s">
        <v>73</v>
      </c>
      <c r="B454" s="65">
        <v>44928</v>
      </c>
      <c r="C454" s="64">
        <v>249</v>
      </c>
    </row>
    <row r="455" spans="1:3" thickTop="1" thickBot="1">
      <c r="A455" s="64" t="s">
        <v>74</v>
      </c>
      <c r="B455" s="65">
        <v>44956</v>
      </c>
      <c r="C455" s="64">
        <v>2074</v>
      </c>
    </row>
    <row r="456" spans="1:3" thickTop="1" thickBot="1">
      <c r="A456" s="64" t="s">
        <v>75</v>
      </c>
      <c r="B456" s="65">
        <v>44957</v>
      </c>
      <c r="C456" s="64">
        <v>683</v>
      </c>
    </row>
    <row r="457" spans="1:3" thickTop="1" thickBot="1">
      <c r="A457" s="64" t="s">
        <v>77</v>
      </c>
      <c r="B457" s="65">
        <v>44934</v>
      </c>
      <c r="C457" s="64">
        <v>2429</v>
      </c>
    </row>
    <row r="458" spans="1:3" thickTop="1" thickBot="1">
      <c r="A458" s="64" t="s">
        <v>74</v>
      </c>
      <c r="B458" s="65">
        <v>44948</v>
      </c>
      <c r="C458" s="64">
        <v>2681</v>
      </c>
    </row>
    <row r="459" spans="1:3" thickTop="1" thickBot="1">
      <c r="A459" s="64" t="s">
        <v>73</v>
      </c>
      <c r="B459" s="65">
        <v>44947</v>
      </c>
      <c r="C459" s="64">
        <v>810</v>
      </c>
    </row>
    <row r="460" spans="1:3" thickTop="1" thickBot="1">
      <c r="A460" s="64" t="s">
        <v>77</v>
      </c>
      <c r="B460" s="65">
        <v>44941</v>
      </c>
      <c r="C460" s="64">
        <v>1292</v>
      </c>
    </row>
    <row r="461" spans="1:3" thickTop="1" thickBot="1">
      <c r="A461" s="64" t="s">
        <v>75</v>
      </c>
      <c r="B461" s="65">
        <v>44951</v>
      </c>
      <c r="C461" s="64">
        <v>1830</v>
      </c>
    </row>
    <row r="462" spans="1:3" thickTop="1" thickBot="1">
      <c r="A462" s="64" t="s">
        <v>76</v>
      </c>
      <c r="B462" s="65">
        <v>44941</v>
      </c>
      <c r="C462" s="64">
        <v>2492</v>
      </c>
    </row>
    <row r="463" spans="1:3" thickTop="1" thickBot="1">
      <c r="A463" s="64" t="s">
        <v>76</v>
      </c>
      <c r="B463" s="65">
        <v>44954</v>
      </c>
      <c r="C463" s="64">
        <v>2640</v>
      </c>
    </row>
    <row r="464" spans="1:3" thickTop="1" thickBot="1">
      <c r="A464" s="64" t="s">
        <v>73</v>
      </c>
      <c r="B464" s="65">
        <v>44956</v>
      </c>
      <c r="C464" s="64">
        <v>2571</v>
      </c>
    </row>
    <row r="465" spans="1:3" thickTop="1" thickBot="1">
      <c r="A465" s="64" t="s">
        <v>73</v>
      </c>
      <c r="B465" s="65">
        <v>44944</v>
      </c>
      <c r="C465" s="64">
        <v>152</v>
      </c>
    </row>
    <row r="466" spans="1:3" thickTop="1" thickBot="1">
      <c r="A466" s="64" t="s">
        <v>76</v>
      </c>
      <c r="B466" s="65">
        <v>44956</v>
      </c>
      <c r="C466" s="64">
        <v>1651</v>
      </c>
    </row>
    <row r="467" spans="1:3" thickTop="1" thickBot="1">
      <c r="A467" s="64" t="s">
        <v>74</v>
      </c>
      <c r="B467" s="65">
        <v>44934</v>
      </c>
      <c r="C467" s="64">
        <v>2989</v>
      </c>
    </row>
    <row r="468" spans="1:3" thickTop="1" thickBot="1">
      <c r="A468" s="64" t="s">
        <v>76</v>
      </c>
      <c r="B468" s="65">
        <v>44935</v>
      </c>
      <c r="C468" s="64">
        <v>2050</v>
      </c>
    </row>
    <row r="469" spans="1:3" thickTop="1" thickBot="1">
      <c r="A469" s="64" t="s">
        <v>73</v>
      </c>
      <c r="B469" s="65">
        <v>44950</v>
      </c>
      <c r="C469" s="64">
        <v>2886</v>
      </c>
    </row>
    <row r="470" spans="1:3" thickTop="1" thickBot="1">
      <c r="A470" s="64" t="s">
        <v>75</v>
      </c>
      <c r="B470" s="65">
        <v>44951</v>
      </c>
      <c r="C470" s="64">
        <v>2942</v>
      </c>
    </row>
    <row r="471" spans="1:3" thickTop="1" thickBot="1">
      <c r="A471" s="64" t="s">
        <v>76</v>
      </c>
      <c r="B471" s="65">
        <v>44938</v>
      </c>
      <c r="C471" s="64">
        <v>451</v>
      </c>
    </row>
    <row r="472" spans="1:3" thickTop="1" thickBot="1">
      <c r="A472" s="64" t="s">
        <v>74</v>
      </c>
      <c r="B472" s="65">
        <v>44940</v>
      </c>
      <c r="C472" s="64">
        <v>1089</v>
      </c>
    </row>
    <row r="473" spans="1:3" thickTop="1" thickBot="1">
      <c r="A473" s="64" t="s">
        <v>76</v>
      </c>
      <c r="B473" s="65">
        <v>44928</v>
      </c>
      <c r="C473" s="64">
        <v>1089</v>
      </c>
    </row>
    <row r="474" spans="1:3" thickTop="1" thickBot="1">
      <c r="A474" s="64" t="s">
        <v>74</v>
      </c>
      <c r="B474" s="65">
        <v>44932</v>
      </c>
      <c r="C474" s="64">
        <v>997</v>
      </c>
    </row>
    <row r="475" spans="1:3" thickTop="1" thickBot="1">
      <c r="A475" s="64" t="s">
        <v>76</v>
      </c>
      <c r="B475" s="65">
        <v>44943</v>
      </c>
      <c r="C475" s="64">
        <v>2812</v>
      </c>
    </row>
    <row r="476" spans="1:3" thickTop="1" thickBot="1">
      <c r="A476" s="64" t="s">
        <v>73</v>
      </c>
      <c r="B476" s="65">
        <v>44941</v>
      </c>
      <c r="C476" s="64">
        <v>1096</v>
      </c>
    </row>
    <row r="477" spans="1:3" thickTop="1" thickBot="1">
      <c r="A477" s="64" t="s">
        <v>77</v>
      </c>
      <c r="B477" s="65">
        <v>44946</v>
      </c>
      <c r="C477" s="64">
        <v>2922</v>
      </c>
    </row>
    <row r="478" spans="1:3" thickTop="1" thickBot="1">
      <c r="A478" s="64" t="s">
        <v>74</v>
      </c>
      <c r="B478" s="65">
        <v>44950</v>
      </c>
      <c r="C478" s="64">
        <v>173</v>
      </c>
    </row>
    <row r="479" spans="1:3" thickTop="1" thickBot="1">
      <c r="A479" s="64" t="s">
        <v>77</v>
      </c>
      <c r="B479" s="65">
        <v>44937</v>
      </c>
      <c r="C479" s="64">
        <v>1310</v>
      </c>
    </row>
    <row r="480" spans="1:3" thickTop="1" thickBot="1">
      <c r="A480" s="64" t="s">
        <v>74</v>
      </c>
      <c r="B480" s="65">
        <v>44939</v>
      </c>
      <c r="C480" s="64">
        <v>282</v>
      </c>
    </row>
    <row r="481" spans="1:3" thickTop="1" thickBot="1">
      <c r="A481" s="64" t="s">
        <v>74</v>
      </c>
      <c r="B481" s="65">
        <v>44954</v>
      </c>
      <c r="C481" s="64">
        <v>275</v>
      </c>
    </row>
    <row r="482" spans="1:3" thickTop="1" thickBot="1">
      <c r="A482" s="64" t="s">
        <v>76</v>
      </c>
      <c r="B482" s="65">
        <v>44954</v>
      </c>
      <c r="C482" s="64">
        <v>2479</v>
      </c>
    </row>
    <row r="483" spans="1:3" thickTop="1" thickBot="1">
      <c r="A483" s="64" t="s">
        <v>75</v>
      </c>
      <c r="B483" s="65">
        <v>44943</v>
      </c>
      <c r="C483" s="64">
        <v>2191</v>
      </c>
    </row>
    <row r="484" spans="1:3" thickTop="1" thickBot="1">
      <c r="A484" s="64" t="s">
        <v>77</v>
      </c>
      <c r="B484" s="65">
        <v>44955</v>
      </c>
      <c r="C484" s="64">
        <v>2519</v>
      </c>
    </row>
    <row r="485" spans="1:3" thickTop="1" thickBot="1">
      <c r="A485" s="64" t="s">
        <v>76</v>
      </c>
      <c r="B485" s="65">
        <v>44943</v>
      </c>
      <c r="C485" s="64">
        <v>2117</v>
      </c>
    </row>
    <row r="486" spans="1:3" thickTop="1" thickBot="1">
      <c r="A486" s="64" t="s">
        <v>74</v>
      </c>
      <c r="B486" s="65">
        <v>44949</v>
      </c>
      <c r="C486" s="64">
        <v>1507</v>
      </c>
    </row>
    <row r="487" spans="1:3" thickTop="1" thickBot="1">
      <c r="A487" s="64" t="s">
        <v>75</v>
      </c>
      <c r="B487" s="65">
        <v>44933</v>
      </c>
      <c r="C487" s="64">
        <v>1240</v>
      </c>
    </row>
    <row r="488" spans="1:3" thickTop="1" thickBot="1">
      <c r="A488" s="64" t="s">
        <v>74</v>
      </c>
      <c r="B488" s="65">
        <v>44934</v>
      </c>
      <c r="C488" s="64">
        <v>718</v>
      </c>
    </row>
    <row r="489" spans="1:3" thickTop="1" thickBot="1">
      <c r="A489" s="64" t="s">
        <v>75</v>
      </c>
      <c r="B489" s="65">
        <v>44936</v>
      </c>
      <c r="C489" s="64">
        <v>1164</v>
      </c>
    </row>
    <row r="490" spans="1:3" thickTop="1" thickBot="1">
      <c r="A490" s="64" t="s">
        <v>76</v>
      </c>
      <c r="B490" s="65">
        <v>44951</v>
      </c>
      <c r="C490" s="64">
        <v>2989</v>
      </c>
    </row>
    <row r="491" spans="1:3" thickTop="1" thickBot="1">
      <c r="A491" s="64" t="s">
        <v>77</v>
      </c>
      <c r="B491" s="65">
        <v>44950</v>
      </c>
      <c r="C491" s="64">
        <v>1018</v>
      </c>
    </row>
    <row r="492" spans="1:3" thickTop="1" thickBot="1">
      <c r="A492" s="64" t="s">
        <v>73</v>
      </c>
      <c r="B492" s="65">
        <v>44951</v>
      </c>
      <c r="C492" s="64">
        <v>181</v>
      </c>
    </row>
    <row r="493" spans="1:3" thickTop="1" thickBot="1">
      <c r="A493" s="64" t="s">
        <v>74</v>
      </c>
      <c r="B493" s="65">
        <v>44948</v>
      </c>
      <c r="C493" s="64">
        <v>130</v>
      </c>
    </row>
    <row r="494" spans="1:3" thickTop="1" thickBot="1">
      <c r="A494" s="64" t="s">
        <v>73</v>
      </c>
      <c r="B494" s="65">
        <v>44943</v>
      </c>
      <c r="C494" s="64">
        <v>1870</v>
      </c>
    </row>
    <row r="495" spans="1:3" thickTop="1" thickBot="1">
      <c r="A495" s="64" t="s">
        <v>77</v>
      </c>
      <c r="B495" s="65">
        <v>44945</v>
      </c>
      <c r="C495" s="64">
        <v>2568</v>
      </c>
    </row>
    <row r="496" spans="1:3" thickTop="1" thickBot="1">
      <c r="A496" s="64" t="s">
        <v>73</v>
      </c>
      <c r="B496" s="65">
        <v>44942</v>
      </c>
      <c r="C496" s="64">
        <v>1746</v>
      </c>
    </row>
    <row r="497" spans="1:3" thickTop="1" thickBot="1">
      <c r="A497" s="64" t="s">
        <v>73</v>
      </c>
      <c r="B497" s="65">
        <v>44945</v>
      </c>
      <c r="C497" s="64">
        <v>645</v>
      </c>
    </row>
    <row r="498" spans="1:3" thickTop="1" thickBot="1">
      <c r="A498" s="64" t="s">
        <v>73</v>
      </c>
      <c r="B498" s="65">
        <v>44945</v>
      </c>
      <c r="C498" s="64">
        <v>2301</v>
      </c>
    </row>
    <row r="499" spans="1:3" thickTop="1" thickBot="1">
      <c r="A499" s="64" t="s">
        <v>73</v>
      </c>
      <c r="B499" s="65">
        <v>44951</v>
      </c>
      <c r="C499" s="64">
        <v>1579</v>
      </c>
    </row>
    <row r="500" spans="1:3" thickTop="1" thickBot="1">
      <c r="A500" s="64" t="s">
        <v>76</v>
      </c>
      <c r="B500" s="65">
        <v>44944</v>
      </c>
      <c r="C500" s="64">
        <v>2067</v>
      </c>
    </row>
    <row r="501" spans="1:3" thickTop="1" thickBot="1">
      <c r="A501" s="64" t="s">
        <v>73</v>
      </c>
      <c r="B501" s="65">
        <v>44928</v>
      </c>
      <c r="C501" s="64">
        <v>2425</v>
      </c>
    </row>
    <row r="502" spans="1:3" thickTop="1" thickBot="1">
      <c r="A502" s="64" t="s">
        <v>76</v>
      </c>
      <c r="B502" s="65">
        <v>44939</v>
      </c>
      <c r="C502" s="64">
        <v>237</v>
      </c>
    </row>
    <row r="503" spans="1:3" thickTop="1" thickBot="1">
      <c r="A503" s="64" t="s">
        <v>74</v>
      </c>
      <c r="B503" s="65">
        <v>44951</v>
      </c>
      <c r="C503" s="64">
        <v>2807</v>
      </c>
    </row>
    <row r="504" spans="1:3" thickTop="1" thickBot="1">
      <c r="A504" s="64" t="s">
        <v>77</v>
      </c>
      <c r="B504" s="65">
        <v>44952</v>
      </c>
      <c r="C504" s="64">
        <v>363</v>
      </c>
    </row>
    <row r="505" spans="1:3" thickTop="1" thickBot="1">
      <c r="A505" s="64" t="s">
        <v>75</v>
      </c>
      <c r="B505" s="65">
        <v>44932</v>
      </c>
      <c r="C505" s="64">
        <v>419</v>
      </c>
    </row>
    <row r="506" spans="1:3" thickTop="1" thickBot="1">
      <c r="A506" s="64" t="s">
        <v>75</v>
      </c>
      <c r="B506" s="65">
        <v>44951</v>
      </c>
      <c r="C506" s="64">
        <v>1651</v>
      </c>
    </row>
    <row r="507" spans="1:3" thickTop="1" thickBot="1">
      <c r="A507" s="64" t="s">
        <v>75</v>
      </c>
      <c r="B507" s="65">
        <v>44935</v>
      </c>
      <c r="C507" s="64">
        <v>2552</v>
      </c>
    </row>
    <row r="508" spans="1:3" thickTop="1" thickBot="1">
      <c r="A508" s="64" t="s">
        <v>74</v>
      </c>
      <c r="B508" s="65">
        <v>44956</v>
      </c>
      <c r="C508" s="64">
        <v>887</v>
      </c>
    </row>
    <row r="509" spans="1:3" thickTop="1" thickBot="1">
      <c r="A509" s="64" t="s">
        <v>74</v>
      </c>
      <c r="B509" s="65">
        <v>44935</v>
      </c>
      <c r="C509" s="64">
        <v>549</v>
      </c>
    </row>
    <row r="510" spans="1:3" thickTop="1" thickBot="1">
      <c r="A510" s="64" t="s">
        <v>77</v>
      </c>
      <c r="B510" s="65">
        <v>44939</v>
      </c>
      <c r="C510" s="64">
        <v>578</v>
      </c>
    </row>
    <row r="511" spans="1:3" thickTop="1" thickBot="1">
      <c r="A511" s="64" t="s">
        <v>75</v>
      </c>
      <c r="B511" s="65">
        <v>44952</v>
      </c>
      <c r="C511" s="64">
        <v>2725</v>
      </c>
    </row>
    <row r="512" spans="1:3" thickTop="1" thickBot="1">
      <c r="A512" s="64" t="s">
        <v>77</v>
      </c>
      <c r="B512" s="65">
        <v>44942</v>
      </c>
      <c r="C512" s="64">
        <v>2970</v>
      </c>
    </row>
    <row r="513" spans="1:3" thickTop="1" thickBot="1">
      <c r="A513" s="64" t="s">
        <v>73</v>
      </c>
      <c r="B513" s="65">
        <v>44932</v>
      </c>
      <c r="C513" s="64">
        <v>1811</v>
      </c>
    </row>
    <row r="514" spans="1:3" thickTop="1" thickBot="1">
      <c r="A514" s="64" t="s">
        <v>76</v>
      </c>
      <c r="B514" s="65">
        <v>44956</v>
      </c>
      <c r="C514" s="64">
        <v>1820</v>
      </c>
    </row>
    <row r="515" spans="1:3" thickTop="1" thickBot="1">
      <c r="A515" s="64" t="s">
        <v>74</v>
      </c>
      <c r="B515" s="65">
        <v>44954</v>
      </c>
      <c r="C515" s="64">
        <v>531</v>
      </c>
    </row>
    <row r="516" spans="1:3" thickTop="1" thickBot="1">
      <c r="A516" s="64" t="s">
        <v>77</v>
      </c>
      <c r="B516" s="65">
        <v>44949</v>
      </c>
      <c r="C516" s="64">
        <v>1008</v>
      </c>
    </row>
    <row r="517" spans="1:3" thickTop="1" thickBot="1">
      <c r="A517" s="64" t="s">
        <v>73</v>
      </c>
      <c r="B517" s="65">
        <v>44932</v>
      </c>
      <c r="C517" s="64">
        <v>2996</v>
      </c>
    </row>
    <row r="518" spans="1:3" thickTop="1" thickBot="1">
      <c r="A518" s="64" t="s">
        <v>73</v>
      </c>
      <c r="B518" s="65">
        <v>44957</v>
      </c>
      <c r="C518" s="64">
        <v>1898</v>
      </c>
    </row>
    <row r="519" spans="1:3" thickTop="1" thickBot="1">
      <c r="A519" s="64" t="s">
        <v>75</v>
      </c>
      <c r="B519" s="65">
        <v>44954</v>
      </c>
      <c r="C519" s="64">
        <v>1227</v>
      </c>
    </row>
    <row r="520" spans="1:3" thickTop="1" thickBot="1">
      <c r="A520" s="64" t="s">
        <v>74</v>
      </c>
      <c r="B520" s="65">
        <v>44955</v>
      </c>
      <c r="C520" s="64">
        <v>1204</v>
      </c>
    </row>
    <row r="521" spans="1:3" thickTop="1" thickBot="1">
      <c r="A521" s="64" t="s">
        <v>76</v>
      </c>
      <c r="B521" s="65">
        <v>44947</v>
      </c>
      <c r="C521" s="64">
        <v>1759</v>
      </c>
    </row>
    <row r="522" spans="1:3" thickTop="1" thickBot="1">
      <c r="A522" s="64" t="s">
        <v>76</v>
      </c>
      <c r="B522" s="65">
        <v>44936</v>
      </c>
      <c r="C522" s="64">
        <v>1594</v>
      </c>
    </row>
    <row r="523" spans="1:3" thickTop="1" thickBot="1">
      <c r="A523" s="64" t="s">
        <v>76</v>
      </c>
      <c r="B523" s="65">
        <v>44935</v>
      </c>
      <c r="C523" s="64">
        <v>1497</v>
      </c>
    </row>
    <row r="524" spans="1:3" thickTop="1" thickBot="1">
      <c r="A524" s="64" t="s">
        <v>75</v>
      </c>
      <c r="B524" s="65">
        <v>44955</v>
      </c>
      <c r="C524" s="64">
        <v>2501</v>
      </c>
    </row>
    <row r="525" spans="1:3" thickTop="1" thickBot="1">
      <c r="A525" s="64" t="s">
        <v>77</v>
      </c>
      <c r="B525" s="65">
        <v>44936</v>
      </c>
      <c r="C525" s="64">
        <v>852</v>
      </c>
    </row>
    <row r="526" spans="1:3" thickTop="1" thickBot="1">
      <c r="A526" s="64" t="s">
        <v>75</v>
      </c>
      <c r="B526" s="65">
        <v>44932</v>
      </c>
      <c r="C526" s="64">
        <v>1865</v>
      </c>
    </row>
    <row r="527" spans="1:3" thickTop="1" thickBot="1">
      <c r="A527" s="64" t="s">
        <v>76</v>
      </c>
      <c r="B527" s="65">
        <v>44932</v>
      </c>
      <c r="C527" s="64">
        <v>2054</v>
      </c>
    </row>
    <row r="528" spans="1:3" thickTop="1" thickBot="1">
      <c r="A528" s="64" t="s">
        <v>75</v>
      </c>
      <c r="B528" s="65">
        <v>44943</v>
      </c>
      <c r="C528" s="64">
        <v>2431</v>
      </c>
    </row>
    <row r="529" spans="1:3" thickTop="1" thickBot="1">
      <c r="A529" s="64" t="s">
        <v>77</v>
      </c>
      <c r="B529" s="65">
        <v>44949</v>
      </c>
      <c r="C529" s="64">
        <v>2378</v>
      </c>
    </row>
    <row r="530" spans="1:3" thickTop="1" thickBot="1">
      <c r="A530" s="64" t="s">
        <v>73</v>
      </c>
      <c r="B530" s="65">
        <v>44949</v>
      </c>
      <c r="C530" s="64">
        <v>2581</v>
      </c>
    </row>
    <row r="531" spans="1:3" thickTop="1" thickBot="1">
      <c r="A531" s="64" t="s">
        <v>74</v>
      </c>
      <c r="B531" s="65">
        <v>44929</v>
      </c>
      <c r="C531" s="64">
        <v>1471</v>
      </c>
    </row>
    <row r="532" spans="1:3" thickTop="1" thickBot="1">
      <c r="A532" s="64" t="s">
        <v>73</v>
      </c>
      <c r="B532" s="65">
        <v>44946</v>
      </c>
      <c r="C532" s="64">
        <v>483</v>
      </c>
    </row>
    <row r="533" spans="1:3" thickTop="1" thickBot="1">
      <c r="A533" s="64" t="s">
        <v>76</v>
      </c>
      <c r="B533" s="65">
        <v>44957</v>
      </c>
      <c r="C533" s="64">
        <v>2722</v>
      </c>
    </row>
    <row r="534" spans="1:3" thickTop="1" thickBot="1">
      <c r="A534" s="64" t="s">
        <v>77</v>
      </c>
      <c r="B534" s="65">
        <v>44955</v>
      </c>
      <c r="C534" s="64">
        <v>761</v>
      </c>
    </row>
    <row r="535" spans="1:3" thickTop="1" thickBot="1">
      <c r="A535" s="64" t="s">
        <v>76</v>
      </c>
      <c r="B535" s="65">
        <v>44932</v>
      </c>
      <c r="C535" s="64">
        <v>196</v>
      </c>
    </row>
    <row r="536" spans="1:3" thickTop="1" thickBot="1">
      <c r="A536" s="64" t="s">
        <v>75</v>
      </c>
      <c r="B536" s="65">
        <v>44927</v>
      </c>
      <c r="C536" s="64">
        <v>1297</v>
      </c>
    </row>
    <row r="537" spans="1:3" thickTop="1" thickBot="1">
      <c r="A537" s="64" t="s">
        <v>73</v>
      </c>
      <c r="B537" s="65">
        <v>44955</v>
      </c>
      <c r="C537" s="64">
        <v>253</v>
      </c>
    </row>
    <row r="538" spans="1:3" thickTop="1" thickBot="1">
      <c r="A538" s="64" t="s">
        <v>73</v>
      </c>
      <c r="B538" s="65">
        <v>44934</v>
      </c>
      <c r="C538" s="64">
        <v>789</v>
      </c>
    </row>
    <row r="539" spans="1:3" thickTop="1" thickBot="1">
      <c r="A539" s="64" t="s">
        <v>74</v>
      </c>
      <c r="B539" s="65">
        <v>44946</v>
      </c>
      <c r="C539" s="64">
        <v>2966</v>
      </c>
    </row>
    <row r="540" spans="1:3" thickTop="1" thickBot="1">
      <c r="A540" s="64" t="s">
        <v>73</v>
      </c>
      <c r="B540" s="65">
        <v>44949</v>
      </c>
      <c r="C540" s="64">
        <v>2749</v>
      </c>
    </row>
    <row r="541" spans="1:3" thickTop="1" thickBot="1">
      <c r="A541" s="64" t="s">
        <v>74</v>
      </c>
      <c r="B541" s="65">
        <v>44955</v>
      </c>
      <c r="C541" s="64">
        <v>1872</v>
      </c>
    </row>
    <row r="542" spans="1:3" thickTop="1" thickBot="1">
      <c r="A542" s="64" t="s">
        <v>77</v>
      </c>
      <c r="B542" s="65">
        <v>44950</v>
      </c>
      <c r="C542" s="64">
        <v>2911</v>
      </c>
    </row>
    <row r="543" spans="1:3" thickTop="1" thickBot="1">
      <c r="A543" s="64" t="s">
        <v>75</v>
      </c>
      <c r="B543" s="65">
        <v>44945</v>
      </c>
      <c r="C543" s="64">
        <v>2137</v>
      </c>
    </row>
    <row r="544" spans="1:3" thickTop="1" thickBot="1">
      <c r="A544" s="64" t="s">
        <v>76</v>
      </c>
      <c r="B544" s="65">
        <v>44931</v>
      </c>
      <c r="C544" s="64">
        <v>2968</v>
      </c>
    </row>
    <row r="545" spans="1:3" thickTop="1" thickBot="1">
      <c r="A545" s="64" t="s">
        <v>75</v>
      </c>
      <c r="B545" s="65">
        <v>44929</v>
      </c>
      <c r="C545" s="64">
        <v>1383</v>
      </c>
    </row>
    <row r="546" spans="1:3" thickTop="1" thickBot="1">
      <c r="A546" s="64" t="s">
        <v>77</v>
      </c>
      <c r="B546" s="65">
        <v>44942</v>
      </c>
      <c r="C546" s="64">
        <v>2817</v>
      </c>
    </row>
    <row r="547" spans="1:3" thickTop="1" thickBot="1">
      <c r="A547" s="64" t="s">
        <v>77</v>
      </c>
      <c r="B547" s="65">
        <v>44934</v>
      </c>
      <c r="C547" s="64">
        <v>2586</v>
      </c>
    </row>
    <row r="548" spans="1:3" thickTop="1" thickBot="1">
      <c r="A548" s="64" t="s">
        <v>76</v>
      </c>
      <c r="B548" s="65">
        <v>44944</v>
      </c>
      <c r="C548" s="64">
        <v>402</v>
      </c>
    </row>
    <row r="549" spans="1:3" thickTop="1" thickBot="1">
      <c r="A549" s="64" t="s">
        <v>75</v>
      </c>
      <c r="B549" s="65">
        <v>44931</v>
      </c>
      <c r="C549" s="64">
        <v>2943</v>
      </c>
    </row>
    <row r="550" spans="1:3" thickTop="1" thickBot="1">
      <c r="A550" s="64" t="s">
        <v>73</v>
      </c>
      <c r="B550" s="65">
        <v>44947</v>
      </c>
      <c r="C550" s="64">
        <v>2893</v>
      </c>
    </row>
    <row r="551" spans="1:3" thickTop="1" thickBot="1">
      <c r="A551" s="64" t="s">
        <v>77</v>
      </c>
      <c r="B551" s="65">
        <v>44938</v>
      </c>
      <c r="C551" s="64">
        <v>507</v>
      </c>
    </row>
    <row r="552" spans="1:3" thickTop="1" thickBot="1">
      <c r="A552" s="64" t="s">
        <v>75</v>
      </c>
      <c r="B552" s="65">
        <v>44955</v>
      </c>
      <c r="C552" s="64">
        <v>2043</v>
      </c>
    </row>
    <row r="553" spans="1:3" thickTop="1" thickBot="1">
      <c r="A553" s="64" t="s">
        <v>76</v>
      </c>
      <c r="B553" s="65">
        <v>44936</v>
      </c>
      <c r="C553" s="64">
        <v>1034</v>
      </c>
    </row>
    <row r="554" spans="1:3" thickTop="1" thickBot="1">
      <c r="A554" s="64" t="s">
        <v>76</v>
      </c>
      <c r="B554" s="65">
        <v>44931</v>
      </c>
      <c r="C554" s="64">
        <v>619</v>
      </c>
    </row>
    <row r="555" spans="1:3" thickTop="1" thickBot="1">
      <c r="A555" s="64" t="s">
        <v>77</v>
      </c>
      <c r="B555" s="65">
        <v>44932</v>
      </c>
      <c r="C555" s="64">
        <v>2086</v>
      </c>
    </row>
    <row r="556" spans="1:3" thickTop="1" thickBot="1">
      <c r="A556" s="64" t="s">
        <v>75</v>
      </c>
      <c r="B556" s="65">
        <v>44950</v>
      </c>
      <c r="C556" s="64">
        <v>2198</v>
      </c>
    </row>
    <row r="557" spans="1:3" thickTop="1" thickBot="1">
      <c r="A557" s="64" t="s">
        <v>74</v>
      </c>
      <c r="B557" s="65">
        <v>44928</v>
      </c>
      <c r="C557" s="64">
        <v>1723</v>
      </c>
    </row>
    <row r="558" spans="1:3" thickTop="1" thickBot="1">
      <c r="A558" s="64" t="s">
        <v>76</v>
      </c>
      <c r="B558" s="65">
        <v>44927</v>
      </c>
      <c r="C558" s="64">
        <v>250</v>
      </c>
    </row>
    <row r="559" spans="1:3" thickTop="1" thickBot="1">
      <c r="A559" s="64" t="s">
        <v>77</v>
      </c>
      <c r="B559" s="65">
        <v>44948</v>
      </c>
      <c r="C559" s="64">
        <v>768</v>
      </c>
    </row>
    <row r="560" spans="1:3" thickTop="1" thickBot="1">
      <c r="A560" s="64" t="s">
        <v>76</v>
      </c>
      <c r="B560" s="65">
        <v>44949</v>
      </c>
      <c r="C560" s="64">
        <v>2889</v>
      </c>
    </row>
    <row r="561" spans="1:3" thickTop="1" thickBot="1">
      <c r="A561" s="64" t="s">
        <v>75</v>
      </c>
      <c r="B561" s="65">
        <v>44930</v>
      </c>
      <c r="C561" s="64">
        <v>417</v>
      </c>
    </row>
    <row r="562" spans="1:3" thickTop="1" thickBot="1">
      <c r="A562" s="64" t="s">
        <v>77</v>
      </c>
      <c r="B562" s="65">
        <v>44930</v>
      </c>
      <c r="C562" s="64">
        <v>579</v>
      </c>
    </row>
    <row r="563" spans="1:3" thickTop="1" thickBot="1">
      <c r="A563" s="64" t="s">
        <v>73</v>
      </c>
      <c r="B563" s="65">
        <v>44928</v>
      </c>
      <c r="C563" s="64">
        <v>1626</v>
      </c>
    </row>
    <row r="564" spans="1:3" thickTop="1" thickBot="1">
      <c r="A564" s="64" t="s">
        <v>73</v>
      </c>
      <c r="B564" s="65">
        <v>44928</v>
      </c>
      <c r="C564" s="64">
        <v>2825</v>
      </c>
    </row>
    <row r="565" spans="1:3" thickTop="1" thickBot="1">
      <c r="A565" s="64" t="s">
        <v>74</v>
      </c>
      <c r="B565" s="65">
        <v>44950</v>
      </c>
      <c r="C565" s="64">
        <v>2220</v>
      </c>
    </row>
    <row r="566" spans="1:3" thickTop="1" thickBot="1">
      <c r="A566" s="64" t="s">
        <v>73</v>
      </c>
      <c r="B566" s="65">
        <v>44953</v>
      </c>
      <c r="C566" s="64">
        <v>1162</v>
      </c>
    </row>
    <row r="567" spans="1:3" thickTop="1" thickBot="1">
      <c r="A567" s="64" t="s">
        <v>76</v>
      </c>
      <c r="B567" s="65">
        <v>44934</v>
      </c>
      <c r="C567" s="64">
        <v>1620</v>
      </c>
    </row>
    <row r="568" spans="1:3" thickTop="1" thickBot="1">
      <c r="A568" s="64" t="s">
        <v>74</v>
      </c>
      <c r="B568" s="65">
        <v>44947</v>
      </c>
      <c r="C568" s="64">
        <v>2126</v>
      </c>
    </row>
    <row r="569" spans="1:3" thickTop="1" thickBot="1">
      <c r="A569" s="64" t="s">
        <v>75</v>
      </c>
      <c r="B569" s="65">
        <v>44947</v>
      </c>
      <c r="C569" s="64">
        <v>164</v>
      </c>
    </row>
    <row r="570" spans="1:3" thickTop="1" thickBot="1">
      <c r="A570" s="64" t="s">
        <v>73</v>
      </c>
      <c r="B570" s="65">
        <v>44938</v>
      </c>
      <c r="C570" s="64">
        <v>205</v>
      </c>
    </row>
    <row r="571" spans="1:3" thickTop="1" thickBot="1">
      <c r="A571" s="64" t="s">
        <v>75</v>
      </c>
      <c r="B571" s="65">
        <v>44928</v>
      </c>
      <c r="C571" s="64">
        <v>1636</v>
      </c>
    </row>
    <row r="572" spans="1:3" thickTop="1" thickBot="1">
      <c r="A572" s="64" t="s">
        <v>77</v>
      </c>
      <c r="B572" s="65">
        <v>44934</v>
      </c>
      <c r="C572" s="64">
        <v>2683</v>
      </c>
    </row>
    <row r="573" spans="1:3" thickTop="1" thickBot="1">
      <c r="A573" s="64" t="s">
        <v>77</v>
      </c>
      <c r="B573" s="65">
        <v>44932</v>
      </c>
      <c r="C573" s="64">
        <v>1966</v>
      </c>
    </row>
    <row r="574" spans="1:3" thickTop="1" thickBot="1">
      <c r="A574" s="64" t="s">
        <v>74</v>
      </c>
      <c r="B574" s="65">
        <v>44932</v>
      </c>
      <c r="C574" s="64">
        <v>2836</v>
      </c>
    </row>
    <row r="575" spans="1:3" thickTop="1" thickBot="1">
      <c r="A575" s="64" t="s">
        <v>73</v>
      </c>
      <c r="B575" s="65">
        <v>44944</v>
      </c>
      <c r="C575" s="64">
        <v>594</v>
      </c>
    </row>
    <row r="576" spans="1:3" thickTop="1" thickBot="1">
      <c r="A576" s="64" t="s">
        <v>74</v>
      </c>
      <c r="B576" s="65">
        <v>44952</v>
      </c>
      <c r="C576" s="64">
        <v>1322</v>
      </c>
    </row>
    <row r="577" spans="1:3" thickTop="1" thickBot="1">
      <c r="A577" s="64" t="s">
        <v>74</v>
      </c>
      <c r="B577" s="65">
        <v>44938</v>
      </c>
      <c r="C577" s="64">
        <v>1695</v>
      </c>
    </row>
    <row r="578" spans="1:3" thickTop="1" thickBot="1">
      <c r="A578" s="64" t="s">
        <v>76</v>
      </c>
      <c r="B578" s="65">
        <v>44951</v>
      </c>
      <c r="C578" s="64">
        <v>1144</v>
      </c>
    </row>
    <row r="579" spans="1:3" thickTop="1" thickBot="1">
      <c r="A579" s="64" t="s">
        <v>73</v>
      </c>
      <c r="B579" s="65">
        <v>44954</v>
      </c>
      <c r="C579" s="64">
        <v>1791</v>
      </c>
    </row>
    <row r="580" spans="1:3" thickTop="1" thickBot="1">
      <c r="A580" s="64" t="s">
        <v>73</v>
      </c>
      <c r="B580" s="65">
        <v>44934</v>
      </c>
      <c r="C580" s="64">
        <v>1740</v>
      </c>
    </row>
    <row r="581" spans="1:3" thickTop="1" thickBot="1">
      <c r="A581" s="64" t="s">
        <v>74</v>
      </c>
      <c r="B581" s="65">
        <v>44939</v>
      </c>
      <c r="C581" s="64">
        <v>2684</v>
      </c>
    </row>
    <row r="582" spans="1:3" thickTop="1" thickBot="1">
      <c r="A582" s="64" t="s">
        <v>77</v>
      </c>
      <c r="B582" s="65">
        <v>44930</v>
      </c>
      <c r="C582" s="64">
        <v>2550</v>
      </c>
    </row>
    <row r="583" spans="1:3" thickTop="1" thickBot="1">
      <c r="A583" s="64" t="s">
        <v>75</v>
      </c>
      <c r="B583" s="65">
        <v>44955</v>
      </c>
      <c r="C583" s="64">
        <v>2906</v>
      </c>
    </row>
    <row r="584" spans="1:3" thickTop="1" thickBot="1">
      <c r="A584" s="64" t="s">
        <v>75</v>
      </c>
      <c r="B584" s="65">
        <v>44946</v>
      </c>
      <c r="C584" s="64">
        <v>503</v>
      </c>
    </row>
    <row r="585" spans="1:3" thickTop="1" thickBot="1">
      <c r="A585" s="64" t="s">
        <v>76</v>
      </c>
      <c r="B585" s="65">
        <v>44932</v>
      </c>
      <c r="C585" s="64">
        <v>982</v>
      </c>
    </row>
    <row r="586" spans="1:3" thickTop="1" thickBot="1">
      <c r="A586" s="64" t="s">
        <v>77</v>
      </c>
      <c r="B586" s="65">
        <v>44940</v>
      </c>
      <c r="C586" s="64">
        <v>982</v>
      </c>
    </row>
    <row r="587" spans="1:3" thickTop="1" thickBot="1">
      <c r="A587" s="64" t="s">
        <v>77</v>
      </c>
      <c r="B587" s="65">
        <v>44928</v>
      </c>
      <c r="C587" s="64">
        <v>728</v>
      </c>
    </row>
    <row r="588" spans="1:3" thickTop="1" thickBot="1">
      <c r="A588" s="64" t="s">
        <v>75</v>
      </c>
      <c r="B588" s="65">
        <v>44931</v>
      </c>
      <c r="C588" s="64">
        <v>2767</v>
      </c>
    </row>
    <row r="589" spans="1:3" thickTop="1" thickBot="1">
      <c r="A589" s="64" t="s">
        <v>76</v>
      </c>
      <c r="B589" s="65">
        <v>44934</v>
      </c>
      <c r="C589" s="64">
        <v>194</v>
      </c>
    </row>
    <row r="590" spans="1:3" thickTop="1" thickBot="1">
      <c r="A590" s="64" t="s">
        <v>73</v>
      </c>
      <c r="B590" s="65">
        <v>44935</v>
      </c>
      <c r="C590" s="64">
        <v>665</v>
      </c>
    </row>
    <row r="591" spans="1:3" thickTop="1" thickBot="1">
      <c r="A591" s="64" t="s">
        <v>76</v>
      </c>
      <c r="B591" s="65">
        <v>44938</v>
      </c>
      <c r="C591" s="64">
        <v>2874</v>
      </c>
    </row>
    <row r="592" spans="1:3" thickTop="1" thickBot="1">
      <c r="A592" s="64" t="s">
        <v>77</v>
      </c>
      <c r="B592" s="65">
        <v>44948</v>
      </c>
      <c r="C592" s="64">
        <v>360</v>
      </c>
    </row>
    <row r="593" spans="1:3" thickTop="1" thickBot="1">
      <c r="A593" s="64" t="s">
        <v>76</v>
      </c>
      <c r="B593" s="65">
        <v>44933</v>
      </c>
      <c r="C593" s="64">
        <v>1808</v>
      </c>
    </row>
    <row r="594" spans="1:3" thickTop="1" thickBot="1">
      <c r="A594" s="64" t="s">
        <v>74</v>
      </c>
      <c r="B594" s="65">
        <v>44956</v>
      </c>
      <c r="C594" s="64">
        <v>1886</v>
      </c>
    </row>
    <row r="595" spans="1:3" thickTop="1" thickBot="1">
      <c r="A595" s="64" t="s">
        <v>77</v>
      </c>
      <c r="B595" s="65">
        <v>44946</v>
      </c>
      <c r="C595" s="64">
        <v>2718</v>
      </c>
    </row>
    <row r="596" spans="1:3" thickTop="1" thickBot="1">
      <c r="A596" s="64" t="s">
        <v>73</v>
      </c>
      <c r="B596" s="65">
        <v>44947</v>
      </c>
      <c r="C596" s="64">
        <v>2930</v>
      </c>
    </row>
    <row r="597" spans="1:3" thickTop="1" thickBot="1">
      <c r="A597" s="64" t="s">
        <v>77</v>
      </c>
      <c r="B597" s="65">
        <v>44953</v>
      </c>
      <c r="C597" s="64">
        <v>1670</v>
      </c>
    </row>
    <row r="598" spans="1:3" thickTop="1" thickBot="1">
      <c r="A598" s="64" t="s">
        <v>77</v>
      </c>
      <c r="B598" s="65">
        <v>44951</v>
      </c>
      <c r="C598" s="64">
        <v>421</v>
      </c>
    </row>
    <row r="599" spans="1:3" thickTop="1" thickBot="1">
      <c r="A599" s="64" t="s">
        <v>73</v>
      </c>
      <c r="B599" s="65">
        <v>44954</v>
      </c>
      <c r="C599" s="64">
        <v>2836</v>
      </c>
    </row>
    <row r="600" spans="1:3" thickTop="1" thickBot="1">
      <c r="A600" s="64" t="s">
        <v>73</v>
      </c>
      <c r="B600" s="65">
        <v>44932</v>
      </c>
      <c r="C600" s="64">
        <v>344</v>
      </c>
    </row>
    <row r="601" spans="1:3" thickTop="1" thickBot="1">
      <c r="A601" s="64" t="s">
        <v>77</v>
      </c>
      <c r="B601" s="65">
        <v>44948</v>
      </c>
      <c r="C601" s="64">
        <v>400</v>
      </c>
    </row>
    <row r="602" spans="1:3" thickTop="1" thickBot="1">
      <c r="A602" s="64" t="s">
        <v>73</v>
      </c>
      <c r="B602" s="65">
        <v>44927</v>
      </c>
      <c r="C602" s="64">
        <v>707</v>
      </c>
    </row>
    <row r="603" spans="1:3" thickTop="1" thickBot="1">
      <c r="A603" s="64" t="s">
        <v>73</v>
      </c>
      <c r="B603" s="65">
        <v>44930</v>
      </c>
      <c r="C603" s="64">
        <v>1976</v>
      </c>
    </row>
    <row r="604" spans="1:3" thickTop="1" thickBot="1">
      <c r="A604" s="64" t="s">
        <v>73</v>
      </c>
      <c r="B604" s="65">
        <v>44953</v>
      </c>
      <c r="C604" s="64">
        <v>1655</v>
      </c>
    </row>
    <row r="605" spans="1:3" thickTop="1" thickBot="1">
      <c r="A605" s="64" t="s">
        <v>77</v>
      </c>
      <c r="B605" s="65">
        <v>44939</v>
      </c>
      <c r="C605" s="64">
        <v>1473</v>
      </c>
    </row>
    <row r="606" spans="1:3" thickTop="1" thickBot="1">
      <c r="A606" s="64" t="s">
        <v>75</v>
      </c>
      <c r="B606" s="65">
        <v>44931</v>
      </c>
      <c r="C606" s="64">
        <v>2995</v>
      </c>
    </row>
    <row r="607" spans="1:3" thickTop="1" thickBot="1">
      <c r="A607" s="64" t="s">
        <v>75</v>
      </c>
      <c r="B607" s="65">
        <v>44942</v>
      </c>
      <c r="C607" s="64">
        <v>1176</v>
      </c>
    </row>
    <row r="608" spans="1:3" thickTop="1" thickBot="1">
      <c r="A608" s="64" t="s">
        <v>74</v>
      </c>
      <c r="B608" s="65">
        <v>44948</v>
      </c>
      <c r="C608" s="64">
        <v>831</v>
      </c>
    </row>
    <row r="609" spans="1:3" thickTop="1" thickBot="1">
      <c r="A609" s="64" t="s">
        <v>76</v>
      </c>
      <c r="B609" s="65">
        <v>44932</v>
      </c>
      <c r="C609" s="64">
        <v>299</v>
      </c>
    </row>
    <row r="610" spans="1:3" thickTop="1" thickBot="1">
      <c r="A610" s="64" t="s">
        <v>75</v>
      </c>
      <c r="B610" s="65">
        <v>44954</v>
      </c>
      <c r="C610" s="64">
        <v>2016</v>
      </c>
    </row>
    <row r="611" spans="1:3" thickTop="1" thickBot="1">
      <c r="A611" s="64" t="s">
        <v>74</v>
      </c>
      <c r="B611" s="65">
        <v>44937</v>
      </c>
      <c r="C611" s="64">
        <v>922</v>
      </c>
    </row>
    <row r="612" spans="1:3" thickTop="1" thickBot="1">
      <c r="A612" s="64" t="s">
        <v>76</v>
      </c>
      <c r="B612" s="65">
        <v>44937</v>
      </c>
      <c r="C612" s="64">
        <v>1703</v>
      </c>
    </row>
    <row r="613" spans="1:3" thickTop="1" thickBot="1">
      <c r="A613" s="64" t="s">
        <v>73</v>
      </c>
      <c r="B613" s="65">
        <v>44953</v>
      </c>
      <c r="C613" s="64">
        <v>165</v>
      </c>
    </row>
    <row r="614" spans="1:3" thickTop="1" thickBot="1">
      <c r="A614" s="64" t="s">
        <v>76</v>
      </c>
      <c r="B614" s="65">
        <v>44942</v>
      </c>
      <c r="C614" s="64">
        <v>891</v>
      </c>
    </row>
    <row r="615" spans="1:3" thickTop="1" thickBot="1">
      <c r="A615" s="64" t="s">
        <v>77</v>
      </c>
      <c r="B615" s="65">
        <v>44935</v>
      </c>
      <c r="C615" s="64">
        <v>2450</v>
      </c>
    </row>
    <row r="616" spans="1:3" thickTop="1" thickBot="1">
      <c r="A616" s="64" t="s">
        <v>76</v>
      </c>
      <c r="B616" s="65">
        <v>44946</v>
      </c>
      <c r="C616" s="64">
        <v>1349</v>
      </c>
    </row>
    <row r="617" spans="1:3" thickTop="1" thickBot="1">
      <c r="A617" s="64" t="s">
        <v>75</v>
      </c>
      <c r="B617" s="65">
        <v>44951</v>
      </c>
      <c r="C617" s="64">
        <v>281</v>
      </c>
    </row>
    <row r="618" spans="1:3" thickTop="1" thickBot="1">
      <c r="A618" s="64" t="s">
        <v>75</v>
      </c>
      <c r="B618" s="65">
        <v>44933</v>
      </c>
      <c r="C618" s="64">
        <v>2453</v>
      </c>
    </row>
    <row r="619" spans="1:3" thickTop="1" thickBot="1">
      <c r="A619" s="64" t="s">
        <v>73</v>
      </c>
      <c r="B619" s="65">
        <v>44929</v>
      </c>
      <c r="C619" s="64">
        <v>496</v>
      </c>
    </row>
    <row r="620" spans="1:3" thickTop="1" thickBot="1">
      <c r="A620" s="64" t="s">
        <v>74</v>
      </c>
      <c r="B620" s="65">
        <v>44952</v>
      </c>
      <c r="C620" s="64">
        <v>1449</v>
      </c>
    </row>
    <row r="621" spans="1:3" thickTop="1" thickBot="1">
      <c r="A621" s="64" t="s">
        <v>73</v>
      </c>
      <c r="B621" s="65">
        <v>44929</v>
      </c>
      <c r="C621" s="64">
        <v>1911</v>
      </c>
    </row>
    <row r="622" spans="1:3" thickTop="1" thickBot="1">
      <c r="A622" s="64" t="s">
        <v>73</v>
      </c>
      <c r="B622" s="65">
        <v>44956</v>
      </c>
      <c r="C622" s="64">
        <v>2742</v>
      </c>
    </row>
    <row r="623" spans="1:3" thickTop="1" thickBot="1">
      <c r="A623" s="64" t="s">
        <v>76</v>
      </c>
      <c r="B623" s="65">
        <v>44946</v>
      </c>
      <c r="C623" s="64">
        <v>332</v>
      </c>
    </row>
    <row r="624" spans="1:3" thickTop="1" thickBot="1">
      <c r="A624" s="64" t="s">
        <v>74</v>
      </c>
      <c r="B624" s="65">
        <v>44942</v>
      </c>
      <c r="C624" s="64">
        <v>1049</v>
      </c>
    </row>
    <row r="625" spans="1:3" thickTop="1" thickBot="1">
      <c r="A625" s="64" t="s">
        <v>76</v>
      </c>
      <c r="B625" s="65">
        <v>44927</v>
      </c>
      <c r="C625" s="64">
        <v>1646</v>
      </c>
    </row>
    <row r="626" spans="1:3" thickTop="1" thickBot="1">
      <c r="A626" s="64" t="s">
        <v>77</v>
      </c>
      <c r="B626" s="65">
        <v>44947</v>
      </c>
      <c r="C626" s="64">
        <v>2294</v>
      </c>
    </row>
    <row r="627" spans="1:3" thickTop="1" thickBot="1">
      <c r="A627" s="64" t="s">
        <v>73</v>
      </c>
      <c r="B627" s="65">
        <v>44936</v>
      </c>
      <c r="C627" s="64">
        <v>676</v>
      </c>
    </row>
    <row r="628" spans="1:3" thickTop="1" thickBot="1">
      <c r="A628" s="64" t="s">
        <v>73</v>
      </c>
      <c r="B628" s="65">
        <v>44946</v>
      </c>
      <c r="C628" s="64">
        <v>2134</v>
      </c>
    </row>
    <row r="629" spans="1:3" thickTop="1" thickBot="1">
      <c r="A629" s="64" t="s">
        <v>76</v>
      </c>
      <c r="B629" s="65">
        <v>44951</v>
      </c>
      <c r="C629" s="64">
        <v>208</v>
      </c>
    </row>
    <row r="630" spans="1:3" thickTop="1" thickBot="1">
      <c r="A630" s="64" t="s">
        <v>75</v>
      </c>
      <c r="B630" s="65">
        <v>44952</v>
      </c>
      <c r="C630" s="64">
        <v>573</v>
      </c>
    </row>
    <row r="631" spans="1:3" thickTop="1" thickBot="1">
      <c r="A631" s="64" t="s">
        <v>75</v>
      </c>
      <c r="B631" s="65">
        <v>44941</v>
      </c>
      <c r="C631" s="64">
        <v>388</v>
      </c>
    </row>
    <row r="632" spans="1:3" thickTop="1" thickBot="1">
      <c r="A632" s="64" t="s">
        <v>75</v>
      </c>
      <c r="B632" s="65">
        <v>44937</v>
      </c>
      <c r="C632" s="64">
        <v>2948</v>
      </c>
    </row>
    <row r="633" spans="1:3" thickTop="1" thickBot="1">
      <c r="A633" s="64" t="s">
        <v>75</v>
      </c>
      <c r="B633" s="65">
        <v>44927</v>
      </c>
      <c r="C633" s="64">
        <v>2268</v>
      </c>
    </row>
    <row r="634" spans="1:3" thickTop="1" thickBot="1">
      <c r="A634" s="64" t="s">
        <v>75</v>
      </c>
      <c r="B634" s="65">
        <v>44955</v>
      </c>
      <c r="C634" s="64">
        <v>2037</v>
      </c>
    </row>
    <row r="635" spans="1:3" thickTop="1" thickBot="1">
      <c r="A635" s="64" t="s">
        <v>75</v>
      </c>
      <c r="B635" s="65">
        <v>44949</v>
      </c>
      <c r="C635" s="64">
        <v>1873</v>
      </c>
    </row>
    <row r="636" spans="1:3" thickTop="1" thickBot="1">
      <c r="A636" s="64" t="s">
        <v>75</v>
      </c>
      <c r="B636" s="65">
        <v>44929</v>
      </c>
      <c r="C636" s="64">
        <v>2469</v>
      </c>
    </row>
    <row r="637" spans="1:3" thickTop="1" thickBot="1">
      <c r="A637" s="64" t="s">
        <v>77</v>
      </c>
      <c r="B637" s="65">
        <v>44957</v>
      </c>
      <c r="C637" s="64">
        <v>2428</v>
      </c>
    </row>
    <row r="638" spans="1:3" thickTop="1" thickBot="1">
      <c r="A638" s="64" t="s">
        <v>75</v>
      </c>
      <c r="B638" s="65">
        <v>44954</v>
      </c>
      <c r="C638" s="64">
        <v>2327</v>
      </c>
    </row>
    <row r="639" spans="1:3" thickTop="1" thickBot="1">
      <c r="A639" s="64" t="s">
        <v>73</v>
      </c>
      <c r="B639" s="65">
        <v>44937</v>
      </c>
      <c r="C639" s="64">
        <v>1712</v>
      </c>
    </row>
    <row r="640" spans="1:3" thickTop="1" thickBot="1">
      <c r="A640" s="64" t="s">
        <v>73</v>
      </c>
      <c r="B640" s="65">
        <v>44927</v>
      </c>
      <c r="C640" s="64">
        <v>2436</v>
      </c>
    </row>
    <row r="641" spans="1:3" thickTop="1" thickBot="1">
      <c r="A641" s="64" t="s">
        <v>73</v>
      </c>
      <c r="B641" s="65">
        <v>44945</v>
      </c>
      <c r="C641" s="64">
        <v>2355</v>
      </c>
    </row>
    <row r="642" spans="1:3" thickTop="1" thickBot="1">
      <c r="A642" s="64" t="s">
        <v>77</v>
      </c>
      <c r="B642" s="65">
        <v>44949</v>
      </c>
      <c r="C642" s="64">
        <v>263</v>
      </c>
    </row>
    <row r="643" spans="1:3" thickTop="1" thickBot="1">
      <c r="A643" s="64" t="s">
        <v>77</v>
      </c>
      <c r="B643" s="65">
        <v>44939</v>
      </c>
      <c r="C643" s="64">
        <v>2402</v>
      </c>
    </row>
    <row r="644" spans="1:3" thickTop="1" thickBot="1">
      <c r="A644" s="64" t="s">
        <v>75</v>
      </c>
      <c r="B644" s="65">
        <v>44943</v>
      </c>
      <c r="C644" s="64">
        <v>1913</v>
      </c>
    </row>
    <row r="645" spans="1:3" thickTop="1" thickBot="1">
      <c r="A645" s="64" t="s">
        <v>73</v>
      </c>
      <c r="B645" s="65">
        <v>44933</v>
      </c>
      <c r="C645" s="64">
        <v>2602</v>
      </c>
    </row>
    <row r="646" spans="1:3" thickTop="1" thickBot="1">
      <c r="A646" s="64" t="s">
        <v>77</v>
      </c>
      <c r="B646" s="65">
        <v>44945</v>
      </c>
      <c r="C646" s="64">
        <v>2993</v>
      </c>
    </row>
    <row r="647" spans="1:3" thickTop="1" thickBot="1">
      <c r="A647" s="64" t="s">
        <v>76</v>
      </c>
      <c r="B647" s="65">
        <v>44933</v>
      </c>
      <c r="C647" s="64">
        <v>2490</v>
      </c>
    </row>
    <row r="648" spans="1:3" thickTop="1" thickBot="1">
      <c r="A648" s="64" t="s">
        <v>73</v>
      </c>
      <c r="B648" s="65">
        <v>44928</v>
      </c>
      <c r="C648" s="64">
        <v>2485</v>
      </c>
    </row>
    <row r="649" spans="1:3" thickTop="1" thickBot="1">
      <c r="A649" s="64" t="s">
        <v>73</v>
      </c>
      <c r="B649" s="65">
        <v>44927</v>
      </c>
      <c r="C649" s="64">
        <v>2050</v>
      </c>
    </row>
    <row r="650" spans="1:3" thickTop="1" thickBot="1">
      <c r="A650" s="64" t="s">
        <v>74</v>
      </c>
      <c r="B650" s="65">
        <v>44937</v>
      </c>
      <c r="C650" s="64">
        <v>1525</v>
      </c>
    </row>
    <row r="651" spans="1:3" thickTop="1" thickBot="1">
      <c r="A651" s="64" t="s">
        <v>75</v>
      </c>
      <c r="B651" s="65">
        <v>44946</v>
      </c>
      <c r="C651" s="64">
        <v>1065</v>
      </c>
    </row>
    <row r="652" spans="1:3" thickTop="1" thickBot="1">
      <c r="A652" s="64" t="s">
        <v>73</v>
      </c>
      <c r="B652" s="65">
        <v>44947</v>
      </c>
      <c r="C652" s="64">
        <v>2498</v>
      </c>
    </row>
    <row r="653" spans="1:3" thickTop="1" thickBot="1">
      <c r="A653" s="64" t="s">
        <v>76</v>
      </c>
      <c r="B653" s="65">
        <v>44931</v>
      </c>
      <c r="C653" s="64">
        <v>352</v>
      </c>
    </row>
    <row r="654" spans="1:3" thickTop="1" thickBot="1">
      <c r="A654" s="64" t="s">
        <v>77</v>
      </c>
      <c r="B654" s="65">
        <v>44932</v>
      </c>
      <c r="C654" s="64">
        <v>1306</v>
      </c>
    </row>
    <row r="655" spans="1:3" thickTop="1" thickBot="1">
      <c r="A655" s="64" t="s">
        <v>75</v>
      </c>
      <c r="B655" s="65">
        <v>44957</v>
      </c>
      <c r="C655" s="64">
        <v>2590</v>
      </c>
    </row>
    <row r="656" spans="1:3" thickTop="1" thickBot="1">
      <c r="A656" s="64" t="s">
        <v>73</v>
      </c>
      <c r="B656" s="65">
        <v>44929</v>
      </c>
      <c r="C656" s="64">
        <v>429</v>
      </c>
    </row>
    <row r="657" spans="1:3" thickTop="1" thickBot="1">
      <c r="A657" s="64" t="s">
        <v>77</v>
      </c>
      <c r="B657" s="65">
        <v>44952</v>
      </c>
      <c r="C657" s="64">
        <v>2957</v>
      </c>
    </row>
    <row r="658" spans="1:3" thickTop="1" thickBot="1">
      <c r="A658" s="64" t="s">
        <v>75</v>
      </c>
      <c r="B658" s="65">
        <v>44948</v>
      </c>
      <c r="C658" s="64">
        <v>2397</v>
      </c>
    </row>
    <row r="659" spans="1:3" thickTop="1" thickBot="1">
      <c r="A659" s="64" t="s">
        <v>77</v>
      </c>
      <c r="B659" s="65">
        <v>44929</v>
      </c>
      <c r="C659" s="64">
        <v>1442</v>
      </c>
    </row>
    <row r="660" spans="1:3" thickTop="1" thickBot="1">
      <c r="A660" s="64" t="s">
        <v>75</v>
      </c>
      <c r="B660" s="65">
        <v>44927</v>
      </c>
      <c r="C660" s="64">
        <v>771</v>
      </c>
    </row>
    <row r="661" spans="1:3" thickTop="1" thickBot="1">
      <c r="A661" s="64" t="s">
        <v>75</v>
      </c>
      <c r="B661" s="65">
        <v>44956</v>
      </c>
      <c r="C661" s="64">
        <v>2745</v>
      </c>
    </row>
    <row r="662" spans="1:3" thickTop="1" thickBot="1">
      <c r="A662" s="64" t="s">
        <v>77</v>
      </c>
      <c r="B662" s="65">
        <v>44942</v>
      </c>
      <c r="C662" s="64">
        <v>1208</v>
      </c>
    </row>
    <row r="663" spans="1:3" thickTop="1" thickBot="1">
      <c r="A663" s="64" t="s">
        <v>75</v>
      </c>
      <c r="B663" s="65">
        <v>44936</v>
      </c>
      <c r="C663" s="64">
        <v>2767</v>
      </c>
    </row>
    <row r="664" spans="1:3" thickTop="1" thickBot="1">
      <c r="A664" s="64" t="s">
        <v>74</v>
      </c>
      <c r="B664" s="65">
        <v>44956</v>
      </c>
      <c r="C664" s="64">
        <v>1569</v>
      </c>
    </row>
    <row r="665" spans="1:3" thickTop="1" thickBot="1">
      <c r="A665" s="64" t="s">
        <v>77</v>
      </c>
      <c r="B665" s="65">
        <v>44953</v>
      </c>
      <c r="C665" s="64">
        <v>2089</v>
      </c>
    </row>
    <row r="666" spans="1:3" thickTop="1" thickBot="1">
      <c r="A666" s="64" t="s">
        <v>77</v>
      </c>
      <c r="B666" s="65">
        <v>44957</v>
      </c>
      <c r="C666" s="64">
        <v>1188</v>
      </c>
    </row>
    <row r="667" spans="1:3" thickTop="1" thickBot="1">
      <c r="A667" s="64" t="s">
        <v>74</v>
      </c>
      <c r="B667" s="65">
        <v>44927</v>
      </c>
      <c r="C667" s="64">
        <v>210</v>
      </c>
    </row>
    <row r="668" spans="1:3" thickTop="1" thickBot="1">
      <c r="A668" s="64" t="s">
        <v>76</v>
      </c>
      <c r="B668" s="65">
        <v>44950</v>
      </c>
      <c r="C668" s="64">
        <v>985</v>
      </c>
    </row>
    <row r="669" spans="1:3" thickTop="1" thickBot="1">
      <c r="A669" s="64" t="s">
        <v>76</v>
      </c>
      <c r="B669" s="65">
        <v>44947</v>
      </c>
      <c r="C669" s="64">
        <v>1513</v>
      </c>
    </row>
    <row r="670" spans="1:3" thickTop="1" thickBot="1">
      <c r="A670" s="64" t="s">
        <v>73</v>
      </c>
      <c r="B670" s="65">
        <v>44934</v>
      </c>
      <c r="C670" s="64">
        <v>104</v>
      </c>
    </row>
    <row r="671" spans="1:3" thickTop="1" thickBot="1">
      <c r="A671" s="64" t="s">
        <v>75</v>
      </c>
      <c r="B671" s="65">
        <v>44953</v>
      </c>
      <c r="C671" s="64">
        <v>2066</v>
      </c>
    </row>
    <row r="672" spans="1:3" thickTop="1" thickBot="1">
      <c r="A672" s="64" t="s">
        <v>75</v>
      </c>
      <c r="B672" s="65">
        <v>44928</v>
      </c>
      <c r="C672" s="64">
        <v>148</v>
      </c>
    </row>
    <row r="673" spans="1:3" thickTop="1" thickBot="1">
      <c r="A673" s="64" t="s">
        <v>73</v>
      </c>
      <c r="B673" s="65">
        <v>44953</v>
      </c>
      <c r="C673" s="64">
        <v>478</v>
      </c>
    </row>
    <row r="674" spans="1:3" thickTop="1" thickBot="1">
      <c r="A674" s="64" t="s">
        <v>77</v>
      </c>
      <c r="B674" s="65">
        <v>44952</v>
      </c>
      <c r="C674" s="64">
        <v>427</v>
      </c>
    </row>
    <row r="675" spans="1:3" thickTop="1" thickBot="1">
      <c r="A675" s="64" t="s">
        <v>73</v>
      </c>
      <c r="B675" s="65">
        <v>44939</v>
      </c>
      <c r="C675" s="64">
        <v>270</v>
      </c>
    </row>
    <row r="676" spans="1:3" thickTop="1" thickBot="1">
      <c r="A676" s="64" t="s">
        <v>73</v>
      </c>
      <c r="B676" s="65">
        <v>44937</v>
      </c>
      <c r="C676" s="64">
        <v>151</v>
      </c>
    </row>
    <row r="677" spans="1:3" thickTop="1" thickBot="1">
      <c r="A677" s="64" t="s">
        <v>76</v>
      </c>
      <c r="B677" s="65">
        <v>44957</v>
      </c>
      <c r="C677" s="64">
        <v>2535</v>
      </c>
    </row>
    <row r="678" spans="1:3" thickTop="1" thickBot="1">
      <c r="A678" s="64" t="s">
        <v>77</v>
      </c>
      <c r="B678" s="65">
        <v>44933</v>
      </c>
      <c r="C678" s="64">
        <v>2245</v>
      </c>
    </row>
    <row r="679" spans="1:3" thickTop="1" thickBot="1">
      <c r="A679" s="64" t="s">
        <v>74</v>
      </c>
      <c r="B679" s="65">
        <v>44936</v>
      </c>
      <c r="C679" s="64">
        <v>1103</v>
      </c>
    </row>
    <row r="680" spans="1:3" thickTop="1" thickBot="1">
      <c r="A680" s="64" t="s">
        <v>74</v>
      </c>
      <c r="B680" s="65">
        <v>44954</v>
      </c>
      <c r="C680" s="64">
        <v>1929</v>
      </c>
    </row>
    <row r="681" spans="1:3" thickTop="1" thickBot="1">
      <c r="A681" s="64" t="s">
        <v>75</v>
      </c>
      <c r="B681" s="65">
        <v>44941</v>
      </c>
      <c r="C681" s="64">
        <v>2235</v>
      </c>
    </row>
    <row r="682" spans="1:3" thickTop="1" thickBot="1">
      <c r="A682" s="64" t="s">
        <v>73</v>
      </c>
      <c r="B682" s="65">
        <v>44935</v>
      </c>
      <c r="C682" s="64">
        <v>983</v>
      </c>
    </row>
    <row r="683" spans="1:3" thickTop="1" thickBot="1">
      <c r="A683" s="64" t="s">
        <v>75</v>
      </c>
      <c r="B683" s="65">
        <v>44932</v>
      </c>
      <c r="C683" s="64">
        <v>1251</v>
      </c>
    </row>
    <row r="684" spans="1:3" thickTop="1" thickBot="1">
      <c r="A684" s="64" t="s">
        <v>77</v>
      </c>
      <c r="B684" s="65">
        <v>44943</v>
      </c>
      <c r="C684" s="64">
        <v>1236</v>
      </c>
    </row>
    <row r="685" spans="1:3" thickTop="1" thickBot="1">
      <c r="A685" s="64" t="s">
        <v>74</v>
      </c>
      <c r="B685" s="65">
        <v>44957</v>
      </c>
      <c r="C685" s="64">
        <v>1159</v>
      </c>
    </row>
    <row r="686" spans="1:3" thickTop="1" thickBot="1">
      <c r="A686" s="64" t="s">
        <v>76</v>
      </c>
      <c r="B686" s="65">
        <v>44936</v>
      </c>
      <c r="C686" s="64">
        <v>1154</v>
      </c>
    </row>
    <row r="687" spans="1:3" thickTop="1" thickBot="1">
      <c r="A687" s="64" t="s">
        <v>75</v>
      </c>
      <c r="B687" s="65">
        <v>44950</v>
      </c>
      <c r="C687" s="64">
        <v>2834</v>
      </c>
    </row>
    <row r="688" spans="1:3" thickTop="1" thickBot="1">
      <c r="A688" s="64" t="s">
        <v>75</v>
      </c>
      <c r="B688" s="65">
        <v>44944</v>
      </c>
      <c r="C688" s="64">
        <v>710</v>
      </c>
    </row>
    <row r="689" spans="1:3" thickTop="1" thickBot="1">
      <c r="A689" s="64" t="s">
        <v>74</v>
      </c>
      <c r="B689" s="65">
        <v>44949</v>
      </c>
      <c r="C689" s="64">
        <v>1838</v>
      </c>
    </row>
    <row r="690" spans="1:3" thickTop="1" thickBot="1">
      <c r="A690" s="64" t="s">
        <v>74</v>
      </c>
      <c r="B690" s="65">
        <v>44943</v>
      </c>
      <c r="C690" s="64">
        <v>2618</v>
      </c>
    </row>
    <row r="691" spans="1:3" thickTop="1" thickBot="1">
      <c r="A691" s="64" t="s">
        <v>73</v>
      </c>
      <c r="B691" s="65">
        <v>44930</v>
      </c>
      <c r="C691" s="64">
        <v>1622</v>
      </c>
    </row>
    <row r="692" spans="1:3" thickTop="1" thickBot="1">
      <c r="A692" s="64" t="s">
        <v>74</v>
      </c>
      <c r="B692" s="65">
        <v>44945</v>
      </c>
      <c r="C692" s="64">
        <v>149</v>
      </c>
    </row>
    <row r="693" spans="1:3" thickTop="1" thickBot="1">
      <c r="A693" s="64" t="s">
        <v>75</v>
      </c>
      <c r="B693" s="65">
        <v>44947</v>
      </c>
      <c r="C693" s="64">
        <v>2023</v>
      </c>
    </row>
    <row r="694" spans="1:3" thickTop="1" thickBot="1">
      <c r="A694" s="64" t="s">
        <v>73</v>
      </c>
      <c r="B694" s="65">
        <v>44946</v>
      </c>
      <c r="C694" s="64">
        <v>1371</v>
      </c>
    </row>
    <row r="695" spans="1:3" thickTop="1" thickBot="1">
      <c r="A695" s="64" t="s">
        <v>74</v>
      </c>
      <c r="B695" s="65">
        <v>44927</v>
      </c>
      <c r="C695" s="64">
        <v>852</v>
      </c>
    </row>
    <row r="696" spans="1:3" thickTop="1" thickBot="1">
      <c r="A696" s="64" t="s">
        <v>73</v>
      </c>
      <c r="B696" s="65">
        <v>44944</v>
      </c>
      <c r="C696" s="64">
        <v>629</v>
      </c>
    </row>
    <row r="697" spans="1:3" thickTop="1" thickBot="1">
      <c r="A697" s="64" t="s">
        <v>74</v>
      </c>
      <c r="B697" s="65">
        <v>44948</v>
      </c>
      <c r="C697" s="64">
        <v>877</v>
      </c>
    </row>
    <row r="698" spans="1:3" thickTop="1" thickBot="1">
      <c r="A698" s="64" t="s">
        <v>75</v>
      </c>
      <c r="B698" s="65">
        <v>44942</v>
      </c>
      <c r="C698" s="64">
        <v>2541</v>
      </c>
    </row>
    <row r="699" spans="1:3" thickTop="1" thickBot="1">
      <c r="A699" s="64" t="s">
        <v>75</v>
      </c>
      <c r="B699" s="65">
        <v>44938</v>
      </c>
      <c r="C699" s="64">
        <v>1108</v>
      </c>
    </row>
    <row r="700" spans="1:3" thickTop="1" thickBot="1">
      <c r="A700" s="64" t="s">
        <v>75</v>
      </c>
      <c r="B700" s="65">
        <v>44940</v>
      </c>
      <c r="C700" s="64">
        <v>2822</v>
      </c>
    </row>
    <row r="701" spans="1:3" thickTop="1" thickBot="1">
      <c r="A701" s="64" t="s">
        <v>76</v>
      </c>
      <c r="B701" s="65">
        <v>44957</v>
      </c>
      <c r="C701" s="64">
        <v>712</v>
      </c>
    </row>
    <row r="702" spans="1:3" thickTop="1" thickBot="1">
      <c r="A702" s="64" t="s">
        <v>75</v>
      </c>
      <c r="B702" s="65">
        <v>44942</v>
      </c>
      <c r="C702" s="64">
        <v>1950</v>
      </c>
    </row>
    <row r="703" spans="1:3" thickTop="1" thickBot="1">
      <c r="A703" s="64" t="s">
        <v>73</v>
      </c>
      <c r="B703" s="65">
        <v>44944</v>
      </c>
      <c r="C703" s="64">
        <v>264</v>
      </c>
    </row>
    <row r="704" spans="1:3" thickTop="1" thickBot="1">
      <c r="A704" s="64" t="s">
        <v>73</v>
      </c>
      <c r="B704" s="65">
        <v>44954</v>
      </c>
      <c r="C704" s="64">
        <v>2094</v>
      </c>
    </row>
    <row r="705" spans="1:3" thickTop="1" thickBot="1">
      <c r="A705" s="64" t="s">
        <v>77</v>
      </c>
      <c r="B705" s="65">
        <v>44927</v>
      </c>
      <c r="C705" s="64">
        <v>989</v>
      </c>
    </row>
    <row r="706" spans="1:3" thickTop="1" thickBot="1">
      <c r="A706" s="64" t="s">
        <v>73</v>
      </c>
      <c r="B706" s="65">
        <v>44931</v>
      </c>
      <c r="C706" s="64">
        <v>2510</v>
      </c>
    </row>
    <row r="707" spans="1:3" thickTop="1" thickBot="1">
      <c r="A707" s="64" t="s">
        <v>74</v>
      </c>
      <c r="B707" s="65">
        <v>44950</v>
      </c>
      <c r="C707" s="64">
        <v>2534</v>
      </c>
    </row>
    <row r="708" spans="1:3" thickTop="1" thickBot="1">
      <c r="A708" s="64" t="s">
        <v>74</v>
      </c>
      <c r="B708" s="65">
        <v>44943</v>
      </c>
      <c r="C708" s="64">
        <v>1495</v>
      </c>
    </row>
    <row r="709" spans="1:3" thickTop="1" thickBot="1">
      <c r="A709" s="64" t="s">
        <v>73</v>
      </c>
      <c r="B709" s="65">
        <v>44936</v>
      </c>
      <c r="C709" s="64">
        <v>2536</v>
      </c>
    </row>
    <row r="710" spans="1:3" thickTop="1" thickBot="1">
      <c r="A710" s="64" t="s">
        <v>75</v>
      </c>
      <c r="B710" s="65">
        <v>44928</v>
      </c>
      <c r="C710" s="64">
        <v>2785</v>
      </c>
    </row>
    <row r="711" spans="1:3" thickTop="1" thickBot="1">
      <c r="A711" s="64" t="s">
        <v>77</v>
      </c>
      <c r="B711" s="65">
        <v>44946</v>
      </c>
      <c r="C711" s="64">
        <v>2774</v>
      </c>
    </row>
    <row r="712" spans="1:3" thickTop="1" thickBot="1">
      <c r="A712" s="64" t="s">
        <v>76</v>
      </c>
      <c r="B712" s="65">
        <v>44933</v>
      </c>
      <c r="C712" s="64">
        <v>1429</v>
      </c>
    </row>
    <row r="713" spans="1:3" thickTop="1" thickBot="1">
      <c r="A713" s="64" t="s">
        <v>73</v>
      </c>
      <c r="B713" s="65">
        <v>44948</v>
      </c>
      <c r="C713" s="64">
        <v>2463</v>
      </c>
    </row>
    <row r="714" spans="1:3" thickTop="1" thickBot="1">
      <c r="A714" s="64" t="s">
        <v>75</v>
      </c>
      <c r="B714" s="65">
        <v>44936</v>
      </c>
      <c r="C714" s="64">
        <v>2791</v>
      </c>
    </row>
    <row r="715" spans="1:3" thickTop="1" thickBot="1">
      <c r="A715" s="64" t="s">
        <v>75</v>
      </c>
      <c r="B715" s="65">
        <v>44956</v>
      </c>
      <c r="C715" s="64">
        <v>2509</v>
      </c>
    </row>
    <row r="716" spans="1:3" thickTop="1" thickBot="1">
      <c r="A716" s="64" t="s">
        <v>74</v>
      </c>
      <c r="B716" s="65">
        <v>44948</v>
      </c>
      <c r="C716" s="64">
        <v>2003</v>
      </c>
    </row>
    <row r="717" spans="1:3" thickTop="1" thickBot="1">
      <c r="A717" s="64" t="s">
        <v>73</v>
      </c>
      <c r="B717" s="65">
        <v>44957</v>
      </c>
      <c r="C717" s="64">
        <v>2496</v>
      </c>
    </row>
    <row r="718" spans="1:3" thickTop="1" thickBot="1">
      <c r="A718" s="64" t="s">
        <v>73</v>
      </c>
      <c r="B718" s="65">
        <v>44930</v>
      </c>
      <c r="C718" s="64">
        <v>782</v>
      </c>
    </row>
    <row r="719" spans="1:3" thickTop="1" thickBot="1">
      <c r="A719" s="64" t="s">
        <v>73</v>
      </c>
      <c r="B719" s="65">
        <v>44942</v>
      </c>
      <c r="C719" s="64">
        <v>2841</v>
      </c>
    </row>
    <row r="720" spans="1:3" thickTop="1" thickBot="1">
      <c r="A720" s="64" t="s">
        <v>76</v>
      </c>
      <c r="B720" s="65">
        <v>44935</v>
      </c>
      <c r="C720" s="64">
        <v>1128</v>
      </c>
    </row>
    <row r="721" spans="1:3" thickTop="1" thickBot="1">
      <c r="A721" s="64" t="s">
        <v>75</v>
      </c>
      <c r="B721" s="65">
        <v>44930</v>
      </c>
      <c r="C721" s="64">
        <v>1491</v>
      </c>
    </row>
    <row r="722" spans="1:3" thickTop="1" thickBot="1">
      <c r="A722" s="64" t="s">
        <v>76</v>
      </c>
      <c r="B722" s="65">
        <v>44944</v>
      </c>
      <c r="C722" s="64">
        <v>1164</v>
      </c>
    </row>
    <row r="723" spans="1:3" thickTop="1" thickBot="1">
      <c r="A723" s="64" t="s">
        <v>77</v>
      </c>
      <c r="B723" s="65">
        <v>44951</v>
      </c>
      <c r="C723" s="64">
        <v>270</v>
      </c>
    </row>
    <row r="724" spans="1:3" thickTop="1" thickBot="1">
      <c r="A724" s="64" t="s">
        <v>74</v>
      </c>
      <c r="B724" s="65">
        <v>44933</v>
      </c>
      <c r="C724" s="64">
        <v>1715</v>
      </c>
    </row>
    <row r="725" spans="1:3" thickTop="1" thickBot="1">
      <c r="A725" s="64" t="s">
        <v>73</v>
      </c>
      <c r="B725" s="65">
        <v>44938</v>
      </c>
      <c r="C725" s="64">
        <v>2576</v>
      </c>
    </row>
    <row r="726" spans="1:3" thickTop="1" thickBot="1">
      <c r="A726" s="64" t="s">
        <v>74</v>
      </c>
      <c r="B726" s="65">
        <v>44942</v>
      </c>
      <c r="C726" s="64">
        <v>396</v>
      </c>
    </row>
    <row r="727" spans="1:3" thickTop="1" thickBot="1">
      <c r="A727" s="64" t="s">
        <v>73</v>
      </c>
      <c r="B727" s="65">
        <v>44943</v>
      </c>
      <c r="C727" s="64">
        <v>1597</v>
      </c>
    </row>
    <row r="728" spans="1:3" thickTop="1" thickBot="1">
      <c r="A728" s="64" t="s">
        <v>74</v>
      </c>
      <c r="B728" s="65">
        <v>44957</v>
      </c>
      <c r="C728" s="64">
        <v>190</v>
      </c>
    </row>
    <row r="729" spans="1:3" thickTop="1" thickBot="1">
      <c r="A729" s="64" t="s">
        <v>77</v>
      </c>
      <c r="B729" s="65">
        <v>44940</v>
      </c>
      <c r="C729" s="64">
        <v>2755</v>
      </c>
    </row>
    <row r="730" spans="1:3" thickTop="1" thickBot="1">
      <c r="A730" s="64" t="s">
        <v>75</v>
      </c>
      <c r="B730" s="65">
        <v>44939</v>
      </c>
      <c r="C730" s="64">
        <v>399</v>
      </c>
    </row>
    <row r="731" spans="1:3" thickTop="1" thickBot="1">
      <c r="A731" s="64" t="s">
        <v>76</v>
      </c>
      <c r="B731" s="65">
        <v>44937</v>
      </c>
      <c r="C731" s="64">
        <v>1087</v>
      </c>
    </row>
    <row r="732" spans="1:3" thickTop="1" thickBot="1">
      <c r="A732" s="64" t="s">
        <v>74</v>
      </c>
      <c r="B732" s="65">
        <v>44943</v>
      </c>
      <c r="C732" s="64">
        <v>360</v>
      </c>
    </row>
    <row r="733" spans="1:3" thickTop="1" thickBot="1">
      <c r="A733" s="64" t="s">
        <v>77</v>
      </c>
      <c r="B733" s="65">
        <v>44940</v>
      </c>
      <c r="C733" s="64">
        <v>2122</v>
      </c>
    </row>
    <row r="734" spans="1:3" thickTop="1" thickBot="1">
      <c r="A734" s="64" t="s">
        <v>75</v>
      </c>
      <c r="B734" s="65">
        <v>44940</v>
      </c>
      <c r="C734" s="64">
        <v>755</v>
      </c>
    </row>
    <row r="735" spans="1:3" thickTop="1" thickBot="1">
      <c r="A735" s="64" t="s">
        <v>75</v>
      </c>
      <c r="B735" s="65">
        <v>44933</v>
      </c>
      <c r="C735" s="64">
        <v>1582</v>
      </c>
    </row>
    <row r="736" spans="1:3" thickTop="1" thickBot="1">
      <c r="A736" s="64" t="s">
        <v>77</v>
      </c>
      <c r="B736" s="65">
        <v>44937</v>
      </c>
      <c r="C736" s="64">
        <v>626</v>
      </c>
    </row>
    <row r="737" spans="1:3" thickTop="1" thickBot="1">
      <c r="A737" s="64" t="s">
        <v>73</v>
      </c>
      <c r="B737" s="65">
        <v>44941</v>
      </c>
      <c r="C737" s="64">
        <v>2985</v>
      </c>
    </row>
    <row r="738" spans="1:3" thickTop="1" thickBot="1">
      <c r="A738" s="64" t="s">
        <v>76</v>
      </c>
      <c r="B738" s="65">
        <v>44927</v>
      </c>
      <c r="C738" s="64">
        <v>1124</v>
      </c>
    </row>
    <row r="739" spans="1:3" thickTop="1" thickBot="1">
      <c r="A739" s="64" t="s">
        <v>74</v>
      </c>
      <c r="B739" s="65">
        <v>44943</v>
      </c>
      <c r="C739" s="64">
        <v>1776</v>
      </c>
    </row>
    <row r="740" spans="1:3" thickTop="1" thickBot="1">
      <c r="A740" s="64" t="s">
        <v>77</v>
      </c>
      <c r="B740" s="65">
        <v>44956</v>
      </c>
      <c r="C740" s="64">
        <v>1612</v>
      </c>
    </row>
    <row r="741" spans="1:3" thickTop="1" thickBot="1">
      <c r="A741" s="64" t="s">
        <v>75</v>
      </c>
      <c r="B741" s="65">
        <v>44935</v>
      </c>
      <c r="C741" s="64">
        <v>2665</v>
      </c>
    </row>
    <row r="742" spans="1:3" thickTop="1" thickBot="1">
      <c r="A742" s="64" t="s">
        <v>75</v>
      </c>
      <c r="B742" s="65">
        <v>44944</v>
      </c>
      <c r="C742" s="64">
        <v>2291</v>
      </c>
    </row>
    <row r="743" spans="1:3" thickTop="1" thickBot="1">
      <c r="A743" s="64" t="s">
        <v>74</v>
      </c>
      <c r="B743" s="65">
        <v>44930</v>
      </c>
      <c r="C743" s="64">
        <v>2608</v>
      </c>
    </row>
    <row r="744" spans="1:3" thickTop="1" thickBot="1">
      <c r="A744" s="64" t="s">
        <v>75</v>
      </c>
      <c r="B744" s="65">
        <v>44934</v>
      </c>
      <c r="C744" s="64">
        <v>2791</v>
      </c>
    </row>
    <row r="745" spans="1:3" thickTop="1" thickBot="1">
      <c r="A745" s="64" t="s">
        <v>74</v>
      </c>
      <c r="B745" s="65">
        <v>44943</v>
      </c>
      <c r="C745" s="64">
        <v>1205</v>
      </c>
    </row>
    <row r="746" spans="1:3" thickTop="1" thickBot="1">
      <c r="A746" s="64" t="s">
        <v>77</v>
      </c>
      <c r="B746" s="65">
        <v>44942</v>
      </c>
      <c r="C746" s="64">
        <v>2497</v>
      </c>
    </row>
    <row r="747" spans="1:3" thickTop="1" thickBot="1">
      <c r="A747" s="64" t="s">
        <v>77</v>
      </c>
      <c r="B747" s="65">
        <v>44931</v>
      </c>
      <c r="C747" s="64">
        <v>1119</v>
      </c>
    </row>
    <row r="748" spans="1:3" thickTop="1" thickBot="1">
      <c r="A748" s="64" t="s">
        <v>75</v>
      </c>
      <c r="B748" s="65">
        <v>44948</v>
      </c>
      <c r="C748" s="64">
        <v>1194</v>
      </c>
    </row>
    <row r="749" spans="1:3" thickTop="1" thickBot="1">
      <c r="A749" s="64" t="s">
        <v>74</v>
      </c>
      <c r="B749" s="65">
        <v>44932</v>
      </c>
      <c r="C749" s="64">
        <v>258</v>
      </c>
    </row>
    <row r="750" spans="1:3" thickTop="1" thickBot="1">
      <c r="A750" s="64" t="s">
        <v>76</v>
      </c>
      <c r="B750" s="65">
        <v>44941</v>
      </c>
      <c r="C750" s="64">
        <v>479</v>
      </c>
    </row>
    <row r="751" spans="1:3" thickTop="1" thickBot="1">
      <c r="A751" s="64" t="s">
        <v>77</v>
      </c>
      <c r="B751" s="65">
        <v>44933</v>
      </c>
      <c r="C751" s="64">
        <v>525</v>
      </c>
    </row>
    <row r="752" spans="1:3" thickTop="1" thickBot="1">
      <c r="A752" s="64" t="s">
        <v>74</v>
      </c>
      <c r="B752" s="65">
        <v>44946</v>
      </c>
      <c r="C752" s="64">
        <v>2743</v>
      </c>
    </row>
    <row r="753" spans="1:3" thickTop="1" thickBot="1">
      <c r="A753" s="64" t="s">
        <v>75</v>
      </c>
      <c r="B753" s="65">
        <v>44927</v>
      </c>
      <c r="C753" s="64">
        <v>1258</v>
      </c>
    </row>
    <row r="754" spans="1:3" thickTop="1" thickBot="1">
      <c r="A754" s="64" t="s">
        <v>76</v>
      </c>
      <c r="B754" s="65">
        <v>44931</v>
      </c>
      <c r="C754" s="64">
        <v>2831</v>
      </c>
    </row>
    <row r="755" spans="1:3" thickTop="1" thickBot="1">
      <c r="A755" s="64" t="s">
        <v>77</v>
      </c>
      <c r="B755" s="65">
        <v>44932</v>
      </c>
      <c r="C755" s="64">
        <v>2482</v>
      </c>
    </row>
    <row r="756" spans="1:3" thickTop="1" thickBot="1">
      <c r="A756" s="64" t="s">
        <v>76</v>
      </c>
      <c r="B756" s="65">
        <v>44949</v>
      </c>
      <c r="C756" s="64">
        <v>1265</v>
      </c>
    </row>
    <row r="757" spans="1:3" thickTop="1" thickBot="1">
      <c r="A757" s="64" t="s">
        <v>76</v>
      </c>
      <c r="B757" s="65">
        <v>44956</v>
      </c>
      <c r="C757" s="64">
        <v>2034</v>
      </c>
    </row>
    <row r="758" spans="1:3" thickTop="1" thickBot="1">
      <c r="A758" s="64" t="s">
        <v>73</v>
      </c>
      <c r="B758" s="65">
        <v>44937</v>
      </c>
      <c r="C758" s="64">
        <v>2497</v>
      </c>
    </row>
    <row r="759" spans="1:3" thickTop="1" thickBot="1">
      <c r="A759" s="64" t="s">
        <v>73</v>
      </c>
      <c r="B759" s="65">
        <v>44940</v>
      </c>
      <c r="C759" s="64">
        <v>1757</v>
      </c>
    </row>
    <row r="760" spans="1:3" thickTop="1" thickBot="1">
      <c r="A760" s="64" t="s">
        <v>74</v>
      </c>
      <c r="B760" s="65">
        <v>44946</v>
      </c>
      <c r="C760" s="64">
        <v>2479</v>
      </c>
    </row>
    <row r="761" spans="1:3" thickTop="1" thickBot="1">
      <c r="A761" s="64" t="s">
        <v>77</v>
      </c>
      <c r="B761" s="65">
        <v>44955</v>
      </c>
      <c r="C761" s="64">
        <v>1532</v>
      </c>
    </row>
    <row r="762" spans="1:3" thickTop="1" thickBot="1">
      <c r="A762" s="64" t="s">
        <v>76</v>
      </c>
      <c r="B762" s="65">
        <v>44931</v>
      </c>
      <c r="C762" s="64">
        <v>1292</v>
      </c>
    </row>
    <row r="763" spans="1:3" thickTop="1" thickBot="1">
      <c r="A763" s="64" t="s">
        <v>73</v>
      </c>
      <c r="B763" s="65">
        <v>44935</v>
      </c>
      <c r="C763" s="64">
        <v>1513</v>
      </c>
    </row>
    <row r="764" spans="1:3" thickTop="1" thickBot="1">
      <c r="A764" s="64" t="s">
        <v>73</v>
      </c>
      <c r="B764" s="65">
        <v>44935</v>
      </c>
      <c r="C764" s="64">
        <v>1701</v>
      </c>
    </row>
    <row r="765" spans="1:3" thickTop="1" thickBot="1">
      <c r="A765" s="64" t="s">
        <v>74</v>
      </c>
      <c r="B765" s="65">
        <v>44927</v>
      </c>
      <c r="C765" s="64">
        <v>2254</v>
      </c>
    </row>
    <row r="766" spans="1:3" thickTop="1" thickBot="1">
      <c r="A766" s="64" t="s">
        <v>75</v>
      </c>
      <c r="B766" s="65">
        <v>44937</v>
      </c>
      <c r="C766" s="64">
        <v>2707</v>
      </c>
    </row>
    <row r="767" spans="1:3" thickTop="1" thickBot="1">
      <c r="A767" s="64" t="s">
        <v>77</v>
      </c>
      <c r="B767" s="65">
        <v>44928</v>
      </c>
      <c r="C767" s="64">
        <v>1977</v>
      </c>
    </row>
    <row r="768" spans="1:3" thickTop="1" thickBot="1">
      <c r="A768" s="64" t="s">
        <v>76</v>
      </c>
      <c r="B768" s="65">
        <v>44937</v>
      </c>
      <c r="C768" s="64">
        <v>1753</v>
      </c>
    </row>
    <row r="769" spans="1:3" thickTop="1" thickBot="1">
      <c r="A769" s="64" t="s">
        <v>73</v>
      </c>
      <c r="B769" s="65">
        <v>44952</v>
      </c>
      <c r="C769" s="64">
        <v>2737</v>
      </c>
    </row>
    <row r="770" spans="1:3" thickTop="1" thickBot="1">
      <c r="A770" s="64" t="s">
        <v>74</v>
      </c>
      <c r="B770" s="65">
        <v>44940</v>
      </c>
      <c r="C770" s="64">
        <v>1509</v>
      </c>
    </row>
    <row r="771" spans="1:3" thickTop="1" thickBot="1">
      <c r="A771" s="64" t="s">
        <v>76</v>
      </c>
      <c r="B771" s="65">
        <v>44939</v>
      </c>
      <c r="C771" s="64">
        <v>274</v>
      </c>
    </row>
    <row r="772" spans="1:3" thickTop="1" thickBot="1">
      <c r="A772" s="64" t="s">
        <v>73</v>
      </c>
      <c r="B772" s="65">
        <v>44944</v>
      </c>
      <c r="C772" s="64">
        <v>2738</v>
      </c>
    </row>
    <row r="773" spans="1:3" thickTop="1" thickBot="1">
      <c r="A773" s="64" t="s">
        <v>73</v>
      </c>
      <c r="B773" s="65">
        <v>44937</v>
      </c>
      <c r="C773" s="64">
        <v>1237</v>
      </c>
    </row>
    <row r="774" spans="1:3" thickTop="1" thickBot="1">
      <c r="A774" s="64" t="s">
        <v>74</v>
      </c>
      <c r="B774" s="65">
        <v>44932</v>
      </c>
      <c r="C774" s="64">
        <v>2026</v>
      </c>
    </row>
    <row r="775" spans="1:3" thickTop="1" thickBot="1">
      <c r="A775" s="64" t="s">
        <v>74</v>
      </c>
      <c r="B775" s="65">
        <v>44951</v>
      </c>
      <c r="C775" s="64">
        <v>2937</v>
      </c>
    </row>
    <row r="776" spans="1:3" thickTop="1" thickBot="1">
      <c r="A776" s="64" t="s">
        <v>74</v>
      </c>
      <c r="B776" s="65">
        <v>44952</v>
      </c>
      <c r="C776" s="64">
        <v>710</v>
      </c>
    </row>
    <row r="777" spans="1:3" thickTop="1" thickBot="1">
      <c r="A777" s="64" t="s">
        <v>76</v>
      </c>
      <c r="B777" s="65">
        <v>44942</v>
      </c>
      <c r="C777" s="64">
        <v>1358</v>
      </c>
    </row>
    <row r="778" spans="1:3" thickTop="1" thickBot="1">
      <c r="A778" s="64" t="s">
        <v>74</v>
      </c>
      <c r="B778" s="65">
        <v>44946</v>
      </c>
      <c r="C778" s="64">
        <v>1427</v>
      </c>
    </row>
    <row r="779" spans="1:3" thickTop="1" thickBot="1">
      <c r="A779" s="64" t="s">
        <v>74</v>
      </c>
      <c r="B779" s="65">
        <v>44934</v>
      </c>
      <c r="C779" s="64">
        <v>1449</v>
      </c>
    </row>
    <row r="780" spans="1:3" thickTop="1" thickBot="1">
      <c r="A780" s="64" t="s">
        <v>75</v>
      </c>
      <c r="B780" s="65">
        <v>44952</v>
      </c>
      <c r="C780" s="64">
        <v>812</v>
      </c>
    </row>
    <row r="781" spans="1:3" thickTop="1" thickBot="1">
      <c r="A781" s="64" t="s">
        <v>76</v>
      </c>
      <c r="B781" s="65">
        <v>44927</v>
      </c>
      <c r="C781" s="64">
        <v>2390</v>
      </c>
    </row>
    <row r="782" spans="1:3" thickTop="1" thickBot="1">
      <c r="A782" s="64" t="s">
        <v>74</v>
      </c>
      <c r="B782" s="65">
        <v>44951</v>
      </c>
      <c r="C782" s="64">
        <v>1819</v>
      </c>
    </row>
    <row r="783" spans="1:3" thickTop="1" thickBot="1">
      <c r="A783" s="64" t="s">
        <v>75</v>
      </c>
      <c r="B783" s="65">
        <v>44936</v>
      </c>
      <c r="C783" s="64">
        <v>1457</v>
      </c>
    </row>
    <row r="784" spans="1:3" thickTop="1" thickBot="1">
      <c r="A784" s="64" t="s">
        <v>73</v>
      </c>
      <c r="B784" s="65">
        <v>44940</v>
      </c>
      <c r="C784" s="64">
        <v>1001</v>
      </c>
    </row>
    <row r="785" spans="1:3" thickTop="1" thickBot="1">
      <c r="A785" s="64" t="s">
        <v>74</v>
      </c>
      <c r="B785" s="65">
        <v>44949</v>
      </c>
      <c r="C785" s="64">
        <v>146</v>
      </c>
    </row>
    <row r="786" spans="1:3" thickTop="1" thickBot="1">
      <c r="A786" s="64" t="s">
        <v>73</v>
      </c>
      <c r="B786" s="65">
        <v>44949</v>
      </c>
      <c r="C786" s="64">
        <v>2326</v>
      </c>
    </row>
    <row r="787" spans="1:3" thickTop="1" thickBot="1">
      <c r="A787" s="64" t="s">
        <v>77</v>
      </c>
      <c r="B787" s="65">
        <v>44946</v>
      </c>
      <c r="C787" s="64">
        <v>1538</v>
      </c>
    </row>
    <row r="788" spans="1:3" thickTop="1" thickBot="1">
      <c r="A788" s="64" t="s">
        <v>74</v>
      </c>
      <c r="B788" s="65">
        <v>44956</v>
      </c>
      <c r="C788" s="64">
        <v>712</v>
      </c>
    </row>
    <row r="789" spans="1:3" thickTop="1" thickBot="1">
      <c r="A789" s="64" t="s">
        <v>77</v>
      </c>
      <c r="B789" s="65">
        <v>44951</v>
      </c>
      <c r="C789" s="64">
        <v>894</v>
      </c>
    </row>
    <row r="790" spans="1:3" thickTop="1" thickBot="1">
      <c r="A790" s="64" t="s">
        <v>77</v>
      </c>
      <c r="B790" s="65">
        <v>44934</v>
      </c>
      <c r="C790" s="64">
        <v>2733</v>
      </c>
    </row>
    <row r="791" spans="1:3" thickTop="1" thickBot="1">
      <c r="A791" s="64" t="s">
        <v>75</v>
      </c>
      <c r="B791" s="65">
        <v>44957</v>
      </c>
      <c r="C791" s="64">
        <v>1661</v>
      </c>
    </row>
    <row r="792" spans="1:3" thickTop="1" thickBot="1">
      <c r="A792" s="64" t="s">
        <v>73</v>
      </c>
      <c r="B792" s="65">
        <v>44933</v>
      </c>
      <c r="C792" s="64">
        <v>2495</v>
      </c>
    </row>
    <row r="793" spans="1:3" thickTop="1" thickBot="1">
      <c r="A793" s="64" t="s">
        <v>73</v>
      </c>
      <c r="B793" s="65">
        <v>44948</v>
      </c>
      <c r="C793" s="64">
        <v>1643</v>
      </c>
    </row>
    <row r="794" spans="1:3" thickTop="1" thickBot="1">
      <c r="A794" s="64" t="s">
        <v>73</v>
      </c>
      <c r="B794" s="65">
        <v>44953</v>
      </c>
      <c r="C794" s="64">
        <v>834</v>
      </c>
    </row>
    <row r="795" spans="1:3" thickTop="1" thickBot="1">
      <c r="A795" s="64" t="s">
        <v>76</v>
      </c>
      <c r="B795" s="65">
        <v>44953</v>
      </c>
      <c r="C795" s="64">
        <v>355</v>
      </c>
    </row>
    <row r="796" spans="1:3" thickTop="1" thickBot="1">
      <c r="A796" s="64" t="s">
        <v>75</v>
      </c>
      <c r="B796" s="65">
        <v>44952</v>
      </c>
      <c r="C796" s="64">
        <v>2053</v>
      </c>
    </row>
    <row r="797" spans="1:3" thickTop="1" thickBot="1">
      <c r="A797" s="64" t="s">
        <v>74</v>
      </c>
      <c r="B797" s="65">
        <v>44956</v>
      </c>
      <c r="C797" s="64">
        <v>1033</v>
      </c>
    </row>
    <row r="798" spans="1:3" thickTop="1" thickBot="1">
      <c r="A798" s="64" t="s">
        <v>73</v>
      </c>
      <c r="B798" s="65">
        <v>44948</v>
      </c>
      <c r="C798" s="64">
        <v>1386</v>
      </c>
    </row>
    <row r="799" spans="1:3" thickTop="1" thickBot="1">
      <c r="A799" s="64" t="s">
        <v>74</v>
      </c>
      <c r="B799" s="65">
        <v>44955</v>
      </c>
      <c r="C799" s="64">
        <v>158</v>
      </c>
    </row>
    <row r="800" spans="1:3" thickTop="1" thickBot="1">
      <c r="A800" s="64" t="s">
        <v>73</v>
      </c>
      <c r="B800" s="65">
        <v>44938</v>
      </c>
      <c r="C800" s="64">
        <v>2663</v>
      </c>
    </row>
    <row r="801" spans="1:3" thickTop="1" thickBot="1">
      <c r="A801" s="64" t="s">
        <v>74</v>
      </c>
      <c r="B801" s="65">
        <v>44936</v>
      </c>
      <c r="C801" s="64">
        <v>1344</v>
      </c>
    </row>
    <row r="802" spans="1:3" thickTop="1" thickBot="1">
      <c r="A802" s="64" t="s">
        <v>76</v>
      </c>
      <c r="B802" s="65">
        <v>44939</v>
      </c>
      <c r="C802" s="64">
        <v>875</v>
      </c>
    </row>
    <row r="803" spans="1:3" thickTop="1" thickBot="1">
      <c r="A803" s="64" t="s">
        <v>75</v>
      </c>
      <c r="B803" s="65">
        <v>44949</v>
      </c>
      <c r="C803" s="64">
        <v>186</v>
      </c>
    </row>
    <row r="804" spans="1:3" thickTop="1" thickBot="1">
      <c r="A804" s="64" t="s">
        <v>76</v>
      </c>
      <c r="B804" s="65">
        <v>44933</v>
      </c>
      <c r="C804" s="64">
        <v>2468</v>
      </c>
    </row>
    <row r="805" spans="1:3" thickTop="1" thickBot="1">
      <c r="A805" s="64" t="s">
        <v>77</v>
      </c>
      <c r="B805" s="65">
        <v>44934</v>
      </c>
      <c r="C805" s="64">
        <v>2107</v>
      </c>
    </row>
    <row r="806" spans="1:3" thickTop="1" thickBot="1">
      <c r="A806" s="64" t="s">
        <v>75</v>
      </c>
      <c r="B806" s="65">
        <v>44948</v>
      </c>
      <c r="C806" s="64">
        <v>1284</v>
      </c>
    </row>
    <row r="807" spans="1:3" thickTop="1" thickBot="1">
      <c r="A807" s="64" t="s">
        <v>77</v>
      </c>
      <c r="B807" s="65">
        <v>44947</v>
      </c>
      <c r="C807" s="64">
        <v>523</v>
      </c>
    </row>
    <row r="808" spans="1:3" thickTop="1" thickBot="1">
      <c r="A808" s="64" t="s">
        <v>77</v>
      </c>
      <c r="B808" s="65">
        <v>44943</v>
      </c>
      <c r="C808" s="64">
        <v>1972</v>
      </c>
    </row>
    <row r="809" spans="1:3" thickTop="1" thickBot="1">
      <c r="A809" s="64" t="s">
        <v>76</v>
      </c>
      <c r="B809" s="65">
        <v>44929</v>
      </c>
      <c r="C809" s="64">
        <v>499</v>
      </c>
    </row>
    <row r="810" spans="1:3" thickTop="1" thickBot="1">
      <c r="A810" s="64" t="s">
        <v>75</v>
      </c>
      <c r="B810" s="65">
        <v>44933</v>
      </c>
      <c r="C810" s="64">
        <v>528</v>
      </c>
    </row>
    <row r="811" spans="1:3" thickTop="1" thickBot="1">
      <c r="A811" s="64" t="s">
        <v>76</v>
      </c>
      <c r="B811" s="65">
        <v>44952</v>
      </c>
      <c r="C811" s="64">
        <v>1069</v>
      </c>
    </row>
    <row r="812" spans="1:3" thickTop="1" thickBot="1">
      <c r="A812" s="64" t="s">
        <v>77</v>
      </c>
      <c r="B812" s="65">
        <v>44941</v>
      </c>
      <c r="C812" s="64">
        <v>2049</v>
      </c>
    </row>
    <row r="813" spans="1:3" thickTop="1" thickBot="1">
      <c r="A813" s="64" t="s">
        <v>76</v>
      </c>
      <c r="B813" s="65">
        <v>44954</v>
      </c>
      <c r="C813" s="64">
        <v>2386</v>
      </c>
    </row>
    <row r="814" spans="1:3" thickTop="1" thickBot="1">
      <c r="A814" s="64" t="s">
        <v>74</v>
      </c>
      <c r="B814" s="65">
        <v>44931</v>
      </c>
      <c r="C814" s="64">
        <v>263</v>
      </c>
    </row>
    <row r="815" spans="1:3" thickTop="1" thickBot="1">
      <c r="A815" s="64" t="s">
        <v>76</v>
      </c>
      <c r="B815" s="65">
        <v>44950</v>
      </c>
      <c r="C815" s="64">
        <v>2834</v>
      </c>
    </row>
    <row r="816" spans="1:3" thickTop="1" thickBot="1">
      <c r="A816" s="64" t="s">
        <v>73</v>
      </c>
      <c r="B816" s="65">
        <v>44937</v>
      </c>
      <c r="C816" s="64">
        <v>1023</v>
      </c>
    </row>
    <row r="817" spans="1:3" thickTop="1" thickBot="1">
      <c r="A817" s="64" t="s">
        <v>76</v>
      </c>
      <c r="B817" s="65">
        <v>44938</v>
      </c>
      <c r="C817" s="64">
        <v>1355</v>
      </c>
    </row>
    <row r="818" spans="1:3" thickTop="1" thickBot="1">
      <c r="A818" s="64" t="s">
        <v>75</v>
      </c>
      <c r="B818" s="65">
        <v>44944</v>
      </c>
      <c r="C818" s="64">
        <v>269</v>
      </c>
    </row>
    <row r="819" spans="1:3" thickTop="1" thickBot="1">
      <c r="A819" s="64" t="s">
        <v>76</v>
      </c>
      <c r="B819" s="65">
        <v>44944</v>
      </c>
      <c r="C819" s="64">
        <v>1962</v>
      </c>
    </row>
    <row r="820" spans="1:3" thickTop="1" thickBot="1">
      <c r="A820" s="64" t="s">
        <v>75</v>
      </c>
      <c r="B820" s="65">
        <v>44946</v>
      </c>
      <c r="C820" s="64">
        <v>2867</v>
      </c>
    </row>
    <row r="821" spans="1:3" thickTop="1" thickBot="1">
      <c r="A821" s="64" t="s">
        <v>74</v>
      </c>
      <c r="B821" s="65">
        <v>44934</v>
      </c>
      <c r="C821" s="64">
        <v>845</v>
      </c>
    </row>
    <row r="822" spans="1:3" thickTop="1" thickBot="1">
      <c r="A822" s="64" t="s">
        <v>74</v>
      </c>
      <c r="B822" s="65">
        <v>44929</v>
      </c>
      <c r="C822" s="64">
        <v>957</v>
      </c>
    </row>
    <row r="823" spans="1:3" thickTop="1" thickBot="1">
      <c r="A823" s="64" t="s">
        <v>75</v>
      </c>
      <c r="B823" s="65">
        <v>44946</v>
      </c>
      <c r="C823" s="64">
        <v>1797</v>
      </c>
    </row>
    <row r="824" spans="1:3" thickTop="1" thickBot="1">
      <c r="A824" s="64" t="s">
        <v>73</v>
      </c>
      <c r="B824" s="65">
        <v>44943</v>
      </c>
      <c r="C824" s="64">
        <v>1819</v>
      </c>
    </row>
    <row r="825" spans="1:3" thickTop="1" thickBot="1">
      <c r="A825" s="64" t="s">
        <v>74</v>
      </c>
      <c r="B825" s="65">
        <v>44947</v>
      </c>
      <c r="C825" s="64">
        <v>468</v>
      </c>
    </row>
    <row r="826" spans="1:3" thickTop="1" thickBot="1">
      <c r="A826" s="64" t="s">
        <v>75</v>
      </c>
      <c r="B826" s="65">
        <v>44936</v>
      </c>
      <c r="C826" s="64">
        <v>1602</v>
      </c>
    </row>
    <row r="827" spans="1:3" thickTop="1" thickBot="1">
      <c r="A827" s="64" t="s">
        <v>74</v>
      </c>
      <c r="B827" s="65">
        <v>44940</v>
      </c>
      <c r="C827" s="64">
        <v>2861</v>
      </c>
    </row>
    <row r="828" spans="1:3" thickTop="1" thickBot="1">
      <c r="A828" s="64" t="s">
        <v>74</v>
      </c>
      <c r="B828" s="65">
        <v>44931</v>
      </c>
      <c r="C828" s="64">
        <v>2623</v>
      </c>
    </row>
    <row r="829" spans="1:3" thickTop="1" thickBot="1">
      <c r="A829" s="64" t="s">
        <v>73</v>
      </c>
      <c r="B829" s="65">
        <v>44933</v>
      </c>
      <c r="C829" s="64">
        <v>1689</v>
      </c>
    </row>
    <row r="830" spans="1:3" thickTop="1" thickBot="1">
      <c r="A830" s="64" t="s">
        <v>73</v>
      </c>
      <c r="B830" s="65">
        <v>44942</v>
      </c>
      <c r="C830" s="64">
        <v>2999</v>
      </c>
    </row>
    <row r="831" spans="1:3" thickTop="1" thickBot="1">
      <c r="A831" s="64" t="s">
        <v>76</v>
      </c>
      <c r="B831" s="65">
        <v>44949</v>
      </c>
      <c r="C831" s="64">
        <v>652</v>
      </c>
    </row>
    <row r="832" spans="1:3" thickTop="1" thickBot="1">
      <c r="A832" s="64" t="s">
        <v>76</v>
      </c>
      <c r="B832" s="65">
        <v>44951</v>
      </c>
      <c r="C832" s="64">
        <v>123</v>
      </c>
    </row>
    <row r="833" spans="1:3" thickTop="1" thickBot="1">
      <c r="A833" s="64" t="s">
        <v>74</v>
      </c>
      <c r="B833" s="65">
        <v>44947</v>
      </c>
      <c r="C833" s="64">
        <v>2209</v>
      </c>
    </row>
    <row r="834" spans="1:3" thickTop="1" thickBot="1">
      <c r="A834" s="64" t="s">
        <v>73</v>
      </c>
      <c r="B834" s="65">
        <v>44955</v>
      </c>
      <c r="C834" s="64">
        <v>1198</v>
      </c>
    </row>
    <row r="835" spans="1:3" thickTop="1" thickBot="1">
      <c r="A835" s="64" t="s">
        <v>73</v>
      </c>
      <c r="B835" s="65">
        <v>44934</v>
      </c>
      <c r="C835" s="64">
        <v>406</v>
      </c>
    </row>
    <row r="836" spans="1:3" thickTop="1" thickBot="1">
      <c r="A836" s="64" t="s">
        <v>74</v>
      </c>
      <c r="B836" s="65">
        <v>44955</v>
      </c>
      <c r="C836" s="64">
        <v>1793</v>
      </c>
    </row>
    <row r="837" spans="1:3" thickTop="1" thickBot="1">
      <c r="A837" s="64" t="s">
        <v>74</v>
      </c>
      <c r="B837" s="65">
        <v>44952</v>
      </c>
      <c r="C837" s="64">
        <v>2575</v>
      </c>
    </row>
    <row r="838" spans="1:3" thickTop="1" thickBot="1">
      <c r="A838" s="64" t="s">
        <v>75</v>
      </c>
      <c r="B838" s="65">
        <v>44932</v>
      </c>
      <c r="C838" s="64">
        <v>1320</v>
      </c>
    </row>
    <row r="839" spans="1:3" thickTop="1" thickBot="1">
      <c r="A839" s="64" t="s">
        <v>76</v>
      </c>
      <c r="B839" s="65">
        <v>44940</v>
      </c>
      <c r="C839" s="64">
        <v>2646</v>
      </c>
    </row>
    <row r="840" spans="1:3" thickTop="1" thickBot="1">
      <c r="A840" s="64" t="s">
        <v>76</v>
      </c>
      <c r="B840" s="65">
        <v>44938</v>
      </c>
      <c r="C840" s="64">
        <v>2342</v>
      </c>
    </row>
    <row r="841" spans="1:3" thickTop="1" thickBot="1">
      <c r="A841" s="64" t="s">
        <v>74</v>
      </c>
      <c r="B841" s="65">
        <v>44953</v>
      </c>
      <c r="C841" s="64">
        <v>1260</v>
      </c>
    </row>
    <row r="842" spans="1:3" thickTop="1" thickBot="1">
      <c r="A842" s="64" t="s">
        <v>73</v>
      </c>
      <c r="B842" s="65">
        <v>44940</v>
      </c>
      <c r="C842" s="64">
        <v>2411</v>
      </c>
    </row>
    <row r="843" spans="1:3" thickTop="1" thickBot="1">
      <c r="A843" s="64" t="s">
        <v>75</v>
      </c>
      <c r="B843" s="65">
        <v>44930</v>
      </c>
      <c r="C843" s="64">
        <v>520</v>
      </c>
    </row>
    <row r="844" spans="1:3" thickTop="1" thickBot="1">
      <c r="A844" s="64" t="s">
        <v>77</v>
      </c>
      <c r="B844" s="65">
        <v>44944</v>
      </c>
      <c r="C844" s="64">
        <v>2364</v>
      </c>
    </row>
    <row r="845" spans="1:3" thickTop="1" thickBot="1">
      <c r="A845" s="64" t="s">
        <v>75</v>
      </c>
      <c r="B845" s="65">
        <v>44951</v>
      </c>
      <c r="C845" s="64">
        <v>1886</v>
      </c>
    </row>
    <row r="846" spans="1:3" thickTop="1" thickBot="1">
      <c r="A846" s="64" t="s">
        <v>76</v>
      </c>
      <c r="B846" s="65">
        <v>44948</v>
      </c>
      <c r="C846" s="64">
        <v>2627</v>
      </c>
    </row>
    <row r="847" spans="1:3" thickTop="1" thickBot="1">
      <c r="A847" s="64" t="s">
        <v>76</v>
      </c>
      <c r="B847" s="65">
        <v>44951</v>
      </c>
      <c r="C847" s="64">
        <v>2811</v>
      </c>
    </row>
    <row r="848" spans="1:3" thickTop="1" thickBot="1">
      <c r="A848" s="64" t="s">
        <v>74</v>
      </c>
      <c r="B848" s="65">
        <v>44931</v>
      </c>
      <c r="C848" s="64">
        <v>2082</v>
      </c>
    </row>
    <row r="849" spans="1:3" thickTop="1" thickBot="1">
      <c r="A849" s="64" t="s">
        <v>77</v>
      </c>
      <c r="B849" s="65">
        <v>44931</v>
      </c>
      <c r="C849" s="64">
        <v>2225</v>
      </c>
    </row>
    <row r="850" spans="1:3" thickTop="1" thickBot="1">
      <c r="A850" s="64" t="s">
        <v>75</v>
      </c>
      <c r="B850" s="65">
        <v>44938</v>
      </c>
      <c r="C850" s="64">
        <v>711</v>
      </c>
    </row>
    <row r="851" spans="1:3" thickTop="1" thickBot="1">
      <c r="A851" s="64" t="s">
        <v>77</v>
      </c>
      <c r="B851" s="65">
        <v>44935</v>
      </c>
      <c r="C851" s="64">
        <v>2510</v>
      </c>
    </row>
    <row r="852" spans="1:3" thickTop="1" thickBot="1">
      <c r="A852" s="64" t="s">
        <v>77</v>
      </c>
      <c r="B852" s="65">
        <v>44957</v>
      </c>
      <c r="C852" s="64">
        <v>1786</v>
      </c>
    </row>
    <row r="853" spans="1:3" thickTop="1" thickBot="1">
      <c r="A853" s="64" t="s">
        <v>76</v>
      </c>
      <c r="B853" s="65">
        <v>44946</v>
      </c>
      <c r="C853" s="64">
        <v>2832</v>
      </c>
    </row>
    <row r="854" spans="1:3" thickTop="1" thickBot="1">
      <c r="A854" s="64" t="s">
        <v>75</v>
      </c>
      <c r="B854" s="65">
        <v>44946</v>
      </c>
      <c r="C854" s="64">
        <v>866</v>
      </c>
    </row>
    <row r="855" spans="1:3" thickTop="1" thickBot="1">
      <c r="A855" s="64" t="s">
        <v>77</v>
      </c>
      <c r="B855" s="65">
        <v>44940</v>
      </c>
      <c r="C855" s="64">
        <v>1065</v>
      </c>
    </row>
    <row r="856" spans="1:3" thickTop="1" thickBot="1">
      <c r="A856" s="64" t="s">
        <v>76</v>
      </c>
      <c r="B856" s="65">
        <v>44943</v>
      </c>
      <c r="C856" s="64">
        <v>516</v>
      </c>
    </row>
    <row r="857" spans="1:3" thickTop="1" thickBot="1">
      <c r="A857" s="64" t="s">
        <v>75</v>
      </c>
      <c r="B857" s="65">
        <v>44935</v>
      </c>
      <c r="C857" s="64">
        <v>181</v>
      </c>
    </row>
    <row r="858" spans="1:3" thickTop="1" thickBot="1">
      <c r="A858" s="64" t="s">
        <v>77</v>
      </c>
      <c r="B858" s="65">
        <v>44945</v>
      </c>
      <c r="C858" s="64">
        <v>684</v>
      </c>
    </row>
    <row r="859" spans="1:3" thickTop="1" thickBot="1">
      <c r="A859" s="64" t="s">
        <v>75</v>
      </c>
      <c r="B859" s="65">
        <v>44955</v>
      </c>
      <c r="C859" s="64">
        <v>506</v>
      </c>
    </row>
    <row r="860" spans="1:3" thickTop="1" thickBot="1">
      <c r="A860" s="64" t="s">
        <v>77</v>
      </c>
      <c r="B860" s="65">
        <v>44956</v>
      </c>
      <c r="C860" s="64">
        <v>1219</v>
      </c>
    </row>
    <row r="861" spans="1:3" thickTop="1" thickBot="1">
      <c r="A861" s="64" t="s">
        <v>76</v>
      </c>
      <c r="B861" s="65">
        <v>44940</v>
      </c>
      <c r="C861" s="64">
        <v>2756</v>
      </c>
    </row>
    <row r="862" spans="1:3" thickTop="1" thickBot="1">
      <c r="A862" s="64" t="s">
        <v>76</v>
      </c>
      <c r="B862" s="65">
        <v>44948</v>
      </c>
      <c r="C862" s="64">
        <v>1096</v>
      </c>
    </row>
    <row r="863" spans="1:3" thickTop="1" thickBot="1">
      <c r="A863" s="64" t="s">
        <v>77</v>
      </c>
      <c r="B863" s="65">
        <v>44954</v>
      </c>
      <c r="C863" s="64">
        <v>1631</v>
      </c>
    </row>
    <row r="864" spans="1:3" thickTop="1" thickBot="1">
      <c r="A864" s="64" t="s">
        <v>75</v>
      </c>
      <c r="B864" s="65">
        <v>44932</v>
      </c>
      <c r="C864" s="64">
        <v>2228</v>
      </c>
    </row>
    <row r="865" spans="1:3" thickTop="1" thickBot="1">
      <c r="A865" s="64" t="s">
        <v>74</v>
      </c>
      <c r="B865" s="65">
        <v>44929</v>
      </c>
      <c r="C865" s="64">
        <v>1324</v>
      </c>
    </row>
    <row r="866" spans="1:3" thickTop="1" thickBot="1">
      <c r="A866" s="64" t="s">
        <v>75</v>
      </c>
      <c r="B866" s="65">
        <v>44942</v>
      </c>
      <c r="C866" s="64">
        <v>2739</v>
      </c>
    </row>
    <row r="867" spans="1:3" thickTop="1" thickBot="1">
      <c r="A867" s="64" t="s">
        <v>77</v>
      </c>
      <c r="B867" s="65">
        <v>44946</v>
      </c>
      <c r="C867" s="64">
        <v>1897</v>
      </c>
    </row>
    <row r="868" spans="1:3" thickTop="1" thickBot="1">
      <c r="A868" s="64" t="s">
        <v>73</v>
      </c>
      <c r="B868" s="65">
        <v>44956</v>
      </c>
      <c r="C868" s="64">
        <v>437</v>
      </c>
    </row>
    <row r="869" spans="1:3" thickTop="1" thickBot="1">
      <c r="A869" s="64" t="s">
        <v>75</v>
      </c>
      <c r="B869" s="65">
        <v>44955</v>
      </c>
      <c r="C869" s="64">
        <v>1098</v>
      </c>
    </row>
    <row r="870" spans="1:3" thickTop="1" thickBot="1">
      <c r="A870" s="64" t="s">
        <v>75</v>
      </c>
      <c r="B870" s="65">
        <v>44950</v>
      </c>
      <c r="C870" s="64">
        <v>596</v>
      </c>
    </row>
    <row r="871" spans="1:3" thickTop="1" thickBot="1">
      <c r="A871" s="64" t="s">
        <v>76</v>
      </c>
      <c r="B871" s="65">
        <v>44946</v>
      </c>
      <c r="C871" s="64">
        <v>628</v>
      </c>
    </row>
    <row r="872" spans="1:3" thickTop="1" thickBot="1">
      <c r="A872" s="64" t="s">
        <v>74</v>
      </c>
      <c r="B872" s="65">
        <v>44928</v>
      </c>
      <c r="C872" s="64">
        <v>423</v>
      </c>
    </row>
    <row r="873" spans="1:3" thickTop="1" thickBot="1">
      <c r="A873" s="64" t="s">
        <v>76</v>
      </c>
      <c r="B873" s="65">
        <v>44941</v>
      </c>
      <c r="C873" s="64">
        <v>1225</v>
      </c>
    </row>
    <row r="874" spans="1:3" thickTop="1" thickBot="1">
      <c r="A874" s="64" t="s">
        <v>76</v>
      </c>
      <c r="B874" s="65">
        <v>44942</v>
      </c>
      <c r="C874" s="64">
        <v>1854</v>
      </c>
    </row>
    <row r="875" spans="1:3" thickTop="1" thickBot="1">
      <c r="A875" s="64" t="s">
        <v>73</v>
      </c>
      <c r="B875" s="65">
        <v>44934</v>
      </c>
      <c r="C875" s="64">
        <v>648</v>
      </c>
    </row>
    <row r="876" spans="1:3" thickTop="1" thickBot="1">
      <c r="A876" s="64" t="s">
        <v>74</v>
      </c>
      <c r="B876" s="65">
        <v>44942</v>
      </c>
      <c r="C876" s="64">
        <v>728</v>
      </c>
    </row>
    <row r="877" spans="1:3" thickTop="1" thickBot="1">
      <c r="A877" s="64" t="s">
        <v>75</v>
      </c>
      <c r="B877" s="65">
        <v>44953</v>
      </c>
      <c r="C877" s="64">
        <v>1285</v>
      </c>
    </row>
    <row r="878" spans="1:3" thickTop="1" thickBot="1">
      <c r="A878" s="64" t="s">
        <v>77</v>
      </c>
      <c r="B878" s="65">
        <v>44938</v>
      </c>
      <c r="C878" s="64">
        <v>547</v>
      </c>
    </row>
    <row r="879" spans="1:3" thickTop="1" thickBot="1">
      <c r="A879" s="64" t="s">
        <v>75</v>
      </c>
      <c r="B879" s="65">
        <v>44934</v>
      </c>
      <c r="C879" s="64">
        <v>199</v>
      </c>
    </row>
    <row r="880" spans="1:3" thickTop="1" thickBot="1">
      <c r="A880" s="64" t="s">
        <v>77</v>
      </c>
      <c r="B880" s="65">
        <v>44952</v>
      </c>
      <c r="C880" s="64">
        <v>2566</v>
      </c>
    </row>
    <row r="881" spans="1:3" thickTop="1" thickBot="1">
      <c r="A881" s="64" t="s">
        <v>74</v>
      </c>
      <c r="B881" s="65">
        <v>44950</v>
      </c>
      <c r="C881" s="64">
        <v>1874</v>
      </c>
    </row>
    <row r="882" spans="1:3" thickTop="1" thickBot="1">
      <c r="A882" s="64" t="s">
        <v>74</v>
      </c>
      <c r="B882" s="65">
        <v>44941</v>
      </c>
      <c r="C882" s="64">
        <v>2905</v>
      </c>
    </row>
    <row r="883" spans="1:3" thickTop="1" thickBot="1">
      <c r="A883" s="64" t="s">
        <v>76</v>
      </c>
      <c r="B883" s="65">
        <v>44953</v>
      </c>
      <c r="C883" s="64">
        <v>592</v>
      </c>
    </row>
    <row r="884" spans="1:3" thickTop="1" thickBot="1">
      <c r="A884" s="64" t="s">
        <v>76</v>
      </c>
      <c r="B884" s="65">
        <v>44935</v>
      </c>
      <c r="C884" s="64">
        <v>2530</v>
      </c>
    </row>
    <row r="885" spans="1:3" thickTop="1" thickBot="1">
      <c r="A885" s="64" t="s">
        <v>77</v>
      </c>
      <c r="B885" s="65">
        <v>44952</v>
      </c>
      <c r="C885" s="64">
        <v>155</v>
      </c>
    </row>
    <row r="886" spans="1:3" thickTop="1" thickBot="1">
      <c r="A886" s="64" t="s">
        <v>76</v>
      </c>
      <c r="B886" s="65">
        <v>44928</v>
      </c>
      <c r="C886" s="64">
        <v>2891</v>
      </c>
    </row>
    <row r="887" spans="1:3" thickTop="1" thickBot="1">
      <c r="A887" s="64" t="s">
        <v>75</v>
      </c>
      <c r="B887" s="65">
        <v>44956</v>
      </c>
      <c r="C887" s="64">
        <v>497</v>
      </c>
    </row>
    <row r="888" spans="1:3" thickTop="1" thickBot="1">
      <c r="A888" s="64" t="s">
        <v>74</v>
      </c>
      <c r="B888" s="65">
        <v>44929</v>
      </c>
      <c r="C888" s="64">
        <v>299</v>
      </c>
    </row>
    <row r="889" spans="1:3" thickTop="1" thickBot="1">
      <c r="A889" s="64" t="s">
        <v>77</v>
      </c>
      <c r="B889" s="65">
        <v>44930</v>
      </c>
      <c r="C889" s="64">
        <v>2997</v>
      </c>
    </row>
    <row r="890" spans="1:3" thickTop="1" thickBot="1">
      <c r="A890" s="64" t="s">
        <v>76</v>
      </c>
      <c r="B890" s="65">
        <v>44929</v>
      </c>
      <c r="C890" s="64">
        <v>2858</v>
      </c>
    </row>
    <row r="891" spans="1:3" thickTop="1" thickBot="1">
      <c r="A891" s="64" t="s">
        <v>73</v>
      </c>
      <c r="B891" s="65">
        <v>44933</v>
      </c>
      <c r="C891" s="64">
        <v>615</v>
      </c>
    </row>
    <row r="892" spans="1:3" thickTop="1" thickBot="1">
      <c r="A892" s="64" t="s">
        <v>76</v>
      </c>
      <c r="B892" s="65">
        <v>44949</v>
      </c>
      <c r="C892" s="64">
        <v>1680</v>
      </c>
    </row>
    <row r="893" spans="1:3" thickTop="1" thickBot="1">
      <c r="A893" s="64" t="s">
        <v>73</v>
      </c>
      <c r="B893" s="65">
        <v>44950</v>
      </c>
      <c r="C893" s="64">
        <v>1589</v>
      </c>
    </row>
    <row r="894" spans="1:3" thickTop="1" thickBot="1">
      <c r="A894" s="64" t="s">
        <v>74</v>
      </c>
      <c r="B894" s="65">
        <v>44941</v>
      </c>
      <c r="C894" s="64">
        <v>1967</v>
      </c>
    </row>
    <row r="895" spans="1:3" thickTop="1" thickBot="1">
      <c r="A895" s="64" t="s">
        <v>77</v>
      </c>
      <c r="B895" s="65">
        <v>44946</v>
      </c>
      <c r="C895" s="64">
        <v>2785</v>
      </c>
    </row>
    <row r="896" spans="1:3" thickTop="1" thickBot="1">
      <c r="A896" s="64" t="s">
        <v>77</v>
      </c>
      <c r="B896" s="65">
        <v>44938</v>
      </c>
      <c r="C896" s="64">
        <v>1100</v>
      </c>
    </row>
    <row r="897" spans="1:3" thickTop="1" thickBot="1">
      <c r="A897" s="64" t="s">
        <v>75</v>
      </c>
      <c r="B897" s="65">
        <v>44941</v>
      </c>
      <c r="C897" s="64">
        <v>360</v>
      </c>
    </row>
    <row r="898" spans="1:3" thickTop="1" thickBot="1">
      <c r="A898" s="64" t="s">
        <v>76</v>
      </c>
      <c r="B898" s="65">
        <v>44948</v>
      </c>
      <c r="C898" s="64">
        <v>2276</v>
      </c>
    </row>
    <row r="899" spans="1:3" thickTop="1" thickBot="1">
      <c r="A899" s="64" t="s">
        <v>73</v>
      </c>
      <c r="B899" s="65">
        <v>44934</v>
      </c>
      <c r="C899" s="64">
        <v>989</v>
      </c>
    </row>
    <row r="900" spans="1:3" thickTop="1" thickBot="1">
      <c r="A900" s="64" t="s">
        <v>74</v>
      </c>
      <c r="B900" s="65">
        <v>44935</v>
      </c>
      <c r="C900" s="64">
        <v>1793</v>
      </c>
    </row>
    <row r="901" spans="1:3" thickTop="1" thickBot="1">
      <c r="A901" s="64" t="s">
        <v>75</v>
      </c>
      <c r="B901" s="65">
        <v>44942</v>
      </c>
      <c r="C901" s="64">
        <v>748</v>
      </c>
    </row>
    <row r="902" spans="1:3" thickTop="1" thickBot="1">
      <c r="A902" s="64" t="s">
        <v>77</v>
      </c>
      <c r="B902" s="65">
        <v>44930</v>
      </c>
      <c r="C902" s="64">
        <v>750</v>
      </c>
    </row>
    <row r="903" spans="1:3" thickTop="1" thickBot="1">
      <c r="A903" s="64" t="s">
        <v>76</v>
      </c>
      <c r="B903" s="65">
        <v>44932</v>
      </c>
      <c r="C903" s="64">
        <v>1920</v>
      </c>
    </row>
    <row r="904" spans="1:3" thickTop="1" thickBot="1">
      <c r="A904" s="64" t="s">
        <v>76</v>
      </c>
      <c r="B904" s="65">
        <v>44954</v>
      </c>
      <c r="C904" s="64">
        <v>2550</v>
      </c>
    </row>
    <row r="905" spans="1:3" thickTop="1" thickBot="1">
      <c r="A905" s="64" t="s">
        <v>74</v>
      </c>
      <c r="B905" s="65">
        <v>44944</v>
      </c>
      <c r="C905" s="64">
        <v>2974</v>
      </c>
    </row>
    <row r="906" spans="1:3" thickTop="1" thickBot="1">
      <c r="A906" s="64" t="s">
        <v>75</v>
      </c>
      <c r="B906" s="65">
        <v>44957</v>
      </c>
      <c r="C906" s="64">
        <v>767</v>
      </c>
    </row>
    <row r="907" spans="1:3" thickTop="1" thickBot="1">
      <c r="A907" s="64" t="s">
        <v>73</v>
      </c>
      <c r="B907" s="65">
        <v>44929</v>
      </c>
      <c r="C907" s="64">
        <v>647</v>
      </c>
    </row>
    <row r="908" spans="1:3" thickTop="1" thickBot="1">
      <c r="A908" s="64" t="s">
        <v>74</v>
      </c>
      <c r="B908" s="65">
        <v>44945</v>
      </c>
      <c r="C908" s="64">
        <v>1195</v>
      </c>
    </row>
    <row r="909" spans="1:3" thickTop="1" thickBot="1">
      <c r="A909" s="64" t="s">
        <v>77</v>
      </c>
      <c r="B909" s="65">
        <v>44936</v>
      </c>
      <c r="C909" s="64">
        <v>162</v>
      </c>
    </row>
    <row r="910" spans="1:3" thickTop="1" thickBot="1">
      <c r="A910" s="64" t="s">
        <v>75</v>
      </c>
      <c r="B910" s="65">
        <v>44957</v>
      </c>
      <c r="C910" s="64">
        <v>2657</v>
      </c>
    </row>
    <row r="911" spans="1:3" thickTop="1" thickBot="1">
      <c r="A911" s="64" t="s">
        <v>77</v>
      </c>
      <c r="B911" s="65">
        <v>44933</v>
      </c>
      <c r="C911" s="64">
        <v>907</v>
      </c>
    </row>
    <row r="912" spans="1:3" thickTop="1" thickBot="1">
      <c r="A912" s="64" t="s">
        <v>75</v>
      </c>
      <c r="B912" s="65">
        <v>44934</v>
      </c>
      <c r="C912" s="64">
        <v>2025</v>
      </c>
    </row>
    <row r="913" spans="1:3" thickTop="1" thickBot="1">
      <c r="A913" s="64" t="s">
        <v>76</v>
      </c>
      <c r="B913" s="65">
        <v>44938</v>
      </c>
      <c r="C913" s="64">
        <v>1359</v>
      </c>
    </row>
    <row r="914" spans="1:3" thickTop="1" thickBot="1">
      <c r="A914" s="64" t="s">
        <v>75</v>
      </c>
      <c r="B914" s="65">
        <v>44950</v>
      </c>
      <c r="C914" s="64">
        <v>540</v>
      </c>
    </row>
    <row r="915" spans="1:3" thickTop="1" thickBot="1">
      <c r="A915" s="64" t="s">
        <v>75</v>
      </c>
      <c r="B915" s="65">
        <v>44954</v>
      </c>
      <c r="C915" s="64">
        <v>706</v>
      </c>
    </row>
    <row r="916" spans="1:3" thickTop="1" thickBot="1">
      <c r="A916" s="64" t="s">
        <v>75</v>
      </c>
      <c r="B916" s="65">
        <v>44944</v>
      </c>
      <c r="C916" s="64">
        <v>1479</v>
      </c>
    </row>
    <row r="917" spans="1:3" thickTop="1" thickBot="1">
      <c r="A917" s="64" t="s">
        <v>75</v>
      </c>
      <c r="B917" s="65">
        <v>44942</v>
      </c>
      <c r="C917" s="64">
        <v>2202</v>
      </c>
    </row>
    <row r="918" spans="1:3" thickTop="1" thickBot="1">
      <c r="A918" s="64" t="s">
        <v>76</v>
      </c>
      <c r="B918" s="65">
        <v>44956</v>
      </c>
      <c r="C918" s="64">
        <v>2601</v>
      </c>
    </row>
    <row r="919" spans="1:3" thickTop="1" thickBot="1">
      <c r="A919" s="64" t="s">
        <v>73</v>
      </c>
      <c r="B919" s="65">
        <v>44947</v>
      </c>
      <c r="C919" s="64">
        <v>1831</v>
      </c>
    </row>
    <row r="920" spans="1:3" thickTop="1" thickBot="1">
      <c r="A920" s="64" t="s">
        <v>73</v>
      </c>
      <c r="B920" s="65">
        <v>44936</v>
      </c>
      <c r="C920" s="64">
        <v>1076</v>
      </c>
    </row>
    <row r="921" spans="1:3" thickTop="1" thickBot="1">
      <c r="A921" s="64" t="s">
        <v>73</v>
      </c>
      <c r="B921" s="65">
        <v>44933</v>
      </c>
      <c r="C921" s="64">
        <v>2741</v>
      </c>
    </row>
    <row r="922" spans="1:3" thickTop="1" thickBot="1">
      <c r="A922" s="64" t="s">
        <v>77</v>
      </c>
      <c r="B922" s="65">
        <v>44956</v>
      </c>
      <c r="C922" s="64">
        <v>1387</v>
      </c>
    </row>
    <row r="923" spans="1:3" thickTop="1" thickBot="1">
      <c r="A923" s="64" t="s">
        <v>74</v>
      </c>
      <c r="B923" s="65">
        <v>44939</v>
      </c>
      <c r="C923" s="64">
        <v>682</v>
      </c>
    </row>
    <row r="924" spans="1:3" thickTop="1" thickBot="1">
      <c r="A924" s="64" t="s">
        <v>77</v>
      </c>
      <c r="B924" s="65">
        <v>44952</v>
      </c>
      <c r="C924" s="64">
        <v>1824</v>
      </c>
    </row>
    <row r="925" spans="1:3" thickTop="1" thickBot="1">
      <c r="A925" s="64" t="s">
        <v>74</v>
      </c>
      <c r="B925" s="65">
        <v>44941</v>
      </c>
      <c r="C925" s="64">
        <v>2347</v>
      </c>
    </row>
    <row r="926" spans="1:3" thickTop="1" thickBot="1">
      <c r="A926" s="64" t="s">
        <v>73</v>
      </c>
      <c r="B926" s="65">
        <v>44931</v>
      </c>
      <c r="C926" s="64">
        <v>1652</v>
      </c>
    </row>
    <row r="927" spans="1:3" thickTop="1" thickBot="1">
      <c r="A927" s="64" t="s">
        <v>74</v>
      </c>
      <c r="B927" s="65">
        <v>44933</v>
      </c>
      <c r="C927" s="64">
        <v>1162</v>
      </c>
    </row>
    <row r="928" spans="1:3" thickTop="1" thickBot="1">
      <c r="A928" s="64" t="s">
        <v>74</v>
      </c>
      <c r="B928" s="65">
        <v>44935</v>
      </c>
      <c r="C928" s="64">
        <v>1908</v>
      </c>
    </row>
    <row r="929" spans="1:3" thickTop="1" thickBot="1">
      <c r="A929" s="64" t="s">
        <v>77</v>
      </c>
      <c r="B929" s="65">
        <v>44936</v>
      </c>
      <c r="C929" s="64">
        <v>439</v>
      </c>
    </row>
    <row r="930" spans="1:3" thickTop="1" thickBot="1">
      <c r="A930" s="64" t="s">
        <v>73</v>
      </c>
      <c r="B930" s="65">
        <v>44939</v>
      </c>
      <c r="C930" s="64">
        <v>2815</v>
      </c>
    </row>
    <row r="931" spans="1:3" thickTop="1" thickBot="1">
      <c r="A931" s="64" t="s">
        <v>76</v>
      </c>
      <c r="B931" s="65">
        <v>44953</v>
      </c>
      <c r="C931" s="64">
        <v>165</v>
      </c>
    </row>
    <row r="932" spans="1:3" thickTop="1" thickBot="1">
      <c r="A932" s="64" t="s">
        <v>76</v>
      </c>
      <c r="B932" s="65">
        <v>44955</v>
      </c>
      <c r="C932" s="64">
        <v>1806</v>
      </c>
    </row>
    <row r="933" spans="1:3" thickTop="1" thickBot="1">
      <c r="A933" s="64" t="s">
        <v>74</v>
      </c>
      <c r="B933" s="65">
        <v>44948</v>
      </c>
      <c r="C933" s="64">
        <v>1352</v>
      </c>
    </row>
    <row r="934" spans="1:3" thickTop="1" thickBot="1">
      <c r="A934" s="64" t="s">
        <v>73</v>
      </c>
      <c r="B934" s="65">
        <v>44939</v>
      </c>
      <c r="C934" s="64">
        <v>2425</v>
      </c>
    </row>
    <row r="935" spans="1:3" thickTop="1" thickBot="1">
      <c r="A935" s="64" t="s">
        <v>75</v>
      </c>
      <c r="B935" s="65">
        <v>44953</v>
      </c>
      <c r="C935" s="64">
        <v>2152</v>
      </c>
    </row>
    <row r="936" spans="1:3" thickTop="1" thickBot="1">
      <c r="A936" s="64" t="s">
        <v>74</v>
      </c>
      <c r="B936" s="65">
        <v>44930</v>
      </c>
      <c r="C936" s="64">
        <v>1956</v>
      </c>
    </row>
    <row r="937" spans="1:3" thickTop="1" thickBot="1">
      <c r="A937" s="64" t="s">
        <v>77</v>
      </c>
      <c r="B937" s="65">
        <v>44944</v>
      </c>
      <c r="C937" s="64">
        <v>637</v>
      </c>
    </row>
    <row r="938" spans="1:3" thickTop="1" thickBot="1">
      <c r="A938" s="64" t="s">
        <v>77</v>
      </c>
      <c r="B938" s="65">
        <v>44928</v>
      </c>
      <c r="C938" s="64">
        <v>2283</v>
      </c>
    </row>
    <row r="939" spans="1:3" thickTop="1" thickBot="1">
      <c r="A939" s="64" t="s">
        <v>73</v>
      </c>
      <c r="B939" s="65">
        <v>44944</v>
      </c>
      <c r="C939" s="64">
        <v>1852</v>
      </c>
    </row>
    <row r="940" spans="1:3" thickTop="1" thickBot="1">
      <c r="A940" s="64" t="s">
        <v>73</v>
      </c>
      <c r="B940" s="65">
        <v>44933</v>
      </c>
      <c r="C940" s="64">
        <v>1936</v>
      </c>
    </row>
    <row r="941" spans="1:3" thickTop="1" thickBot="1">
      <c r="A941" s="64" t="s">
        <v>75</v>
      </c>
      <c r="B941" s="65">
        <v>44948</v>
      </c>
      <c r="C941" s="64">
        <v>979</v>
      </c>
    </row>
    <row r="942" spans="1:3" thickTop="1" thickBot="1">
      <c r="A942" s="64" t="s">
        <v>74</v>
      </c>
      <c r="B942" s="65">
        <v>44934</v>
      </c>
      <c r="C942" s="64">
        <v>1012</v>
      </c>
    </row>
    <row r="943" spans="1:3" thickTop="1" thickBot="1">
      <c r="A943" s="64" t="s">
        <v>76</v>
      </c>
      <c r="B943" s="65">
        <v>44952</v>
      </c>
      <c r="C943" s="64">
        <v>1610</v>
      </c>
    </row>
    <row r="944" spans="1:3" thickTop="1" thickBot="1">
      <c r="A944" s="64" t="s">
        <v>73</v>
      </c>
      <c r="B944" s="65">
        <v>44943</v>
      </c>
      <c r="C944" s="64">
        <v>984</v>
      </c>
    </row>
    <row r="945" spans="1:3" thickTop="1" thickBot="1">
      <c r="A945" s="64" t="s">
        <v>73</v>
      </c>
      <c r="B945" s="65">
        <v>44950</v>
      </c>
      <c r="C945" s="64">
        <v>529</v>
      </c>
    </row>
    <row r="946" spans="1:3" thickTop="1" thickBot="1">
      <c r="A946" s="64" t="s">
        <v>76</v>
      </c>
      <c r="B946" s="65">
        <v>44957</v>
      </c>
      <c r="C946" s="64">
        <v>524</v>
      </c>
    </row>
    <row r="947" spans="1:3" thickTop="1" thickBot="1">
      <c r="A947" s="64" t="s">
        <v>75</v>
      </c>
      <c r="B947" s="65">
        <v>44937</v>
      </c>
      <c r="C947" s="64">
        <v>1514</v>
      </c>
    </row>
    <row r="948" spans="1:3" thickTop="1" thickBot="1">
      <c r="A948" s="64" t="s">
        <v>77</v>
      </c>
      <c r="B948" s="65">
        <v>44950</v>
      </c>
      <c r="C948" s="64">
        <v>751</v>
      </c>
    </row>
    <row r="949" spans="1:3" thickTop="1" thickBot="1">
      <c r="A949" s="64" t="s">
        <v>75</v>
      </c>
      <c r="B949" s="65">
        <v>44951</v>
      </c>
      <c r="C949" s="64">
        <v>2945</v>
      </c>
    </row>
    <row r="950" spans="1:3" thickTop="1" thickBot="1">
      <c r="A950" s="64" t="s">
        <v>77</v>
      </c>
      <c r="B950" s="65">
        <v>44939</v>
      </c>
      <c r="C950" s="64">
        <v>822</v>
      </c>
    </row>
    <row r="951" spans="1:3" thickTop="1" thickBot="1">
      <c r="A951" s="64" t="s">
        <v>74</v>
      </c>
      <c r="B951" s="65">
        <v>44935</v>
      </c>
      <c r="C951" s="64">
        <v>1620</v>
      </c>
    </row>
    <row r="952" spans="1:3" thickTop="1" thickBot="1">
      <c r="A952" s="64" t="s">
        <v>73</v>
      </c>
      <c r="B952" s="65">
        <v>44955</v>
      </c>
      <c r="C952" s="64">
        <v>1955</v>
      </c>
    </row>
    <row r="953" spans="1:3" thickTop="1" thickBot="1">
      <c r="A953" s="64" t="s">
        <v>74</v>
      </c>
      <c r="B953" s="65">
        <v>44953</v>
      </c>
      <c r="C953" s="64">
        <v>366</v>
      </c>
    </row>
    <row r="954" spans="1:3" thickTop="1" thickBot="1">
      <c r="A954" s="64" t="s">
        <v>77</v>
      </c>
      <c r="B954" s="65">
        <v>44929</v>
      </c>
      <c r="C954" s="64">
        <v>1621</v>
      </c>
    </row>
    <row r="955" spans="1:3" thickTop="1" thickBot="1">
      <c r="A955" s="64" t="s">
        <v>74</v>
      </c>
      <c r="B955" s="65">
        <v>44937</v>
      </c>
      <c r="C955" s="64">
        <v>2360</v>
      </c>
    </row>
    <row r="956" spans="1:3" thickTop="1" thickBot="1">
      <c r="A956" s="64" t="s">
        <v>73</v>
      </c>
      <c r="B956" s="65">
        <v>44950</v>
      </c>
      <c r="C956" s="64">
        <v>1048</v>
      </c>
    </row>
    <row r="957" spans="1:3" thickTop="1" thickBot="1">
      <c r="A957" s="64" t="s">
        <v>76</v>
      </c>
      <c r="B957" s="65">
        <v>44953</v>
      </c>
      <c r="C957" s="64">
        <v>1385</v>
      </c>
    </row>
    <row r="958" spans="1:3" thickTop="1" thickBot="1">
      <c r="A958" s="64" t="s">
        <v>74</v>
      </c>
      <c r="B958" s="65">
        <v>44932</v>
      </c>
      <c r="C958" s="64">
        <v>1572</v>
      </c>
    </row>
    <row r="959" spans="1:3" thickTop="1" thickBot="1">
      <c r="A959" s="64" t="s">
        <v>76</v>
      </c>
      <c r="B959" s="65">
        <v>44937</v>
      </c>
      <c r="C959" s="64">
        <v>913</v>
      </c>
    </row>
    <row r="960" spans="1:3" thickTop="1" thickBot="1">
      <c r="A960" s="64" t="s">
        <v>76</v>
      </c>
      <c r="B960" s="65">
        <v>44940</v>
      </c>
      <c r="C960" s="64">
        <v>1434</v>
      </c>
    </row>
    <row r="961" spans="1:3" thickTop="1" thickBot="1">
      <c r="A961" s="64" t="s">
        <v>73</v>
      </c>
      <c r="B961" s="65">
        <v>44930</v>
      </c>
      <c r="C961" s="64">
        <v>2005</v>
      </c>
    </row>
    <row r="962" spans="1:3" thickTop="1" thickBot="1">
      <c r="A962" s="64" t="s">
        <v>77</v>
      </c>
      <c r="B962" s="65">
        <v>44942</v>
      </c>
      <c r="C962" s="64">
        <v>698</v>
      </c>
    </row>
    <row r="963" spans="1:3" thickTop="1" thickBot="1">
      <c r="A963" s="64" t="s">
        <v>77</v>
      </c>
      <c r="B963" s="65">
        <v>44935</v>
      </c>
      <c r="C963" s="64">
        <v>1093</v>
      </c>
    </row>
    <row r="964" spans="1:3" thickTop="1" thickBot="1">
      <c r="A964" s="64" t="s">
        <v>76</v>
      </c>
      <c r="B964" s="65">
        <v>44943</v>
      </c>
      <c r="C964" s="64">
        <v>1189</v>
      </c>
    </row>
    <row r="965" spans="1:3" thickTop="1" thickBot="1">
      <c r="A965" s="64" t="s">
        <v>76</v>
      </c>
      <c r="B965" s="65">
        <v>44952</v>
      </c>
      <c r="C965" s="64">
        <v>1758</v>
      </c>
    </row>
    <row r="966" spans="1:3" thickTop="1" thickBot="1">
      <c r="A966" s="64" t="s">
        <v>76</v>
      </c>
      <c r="B966" s="65">
        <v>44933</v>
      </c>
      <c r="C966" s="64">
        <v>1407</v>
      </c>
    </row>
    <row r="967" spans="1:3" thickTop="1" thickBot="1">
      <c r="A967" s="64" t="s">
        <v>75</v>
      </c>
      <c r="B967" s="65">
        <v>44929</v>
      </c>
      <c r="C967" s="64">
        <v>1866</v>
      </c>
    </row>
    <row r="968" spans="1:3" thickTop="1" thickBot="1">
      <c r="A968" s="64" t="s">
        <v>74</v>
      </c>
      <c r="B968" s="65">
        <v>44939</v>
      </c>
      <c r="C968" s="64">
        <v>2911</v>
      </c>
    </row>
    <row r="969" spans="1:3" thickTop="1" thickBot="1">
      <c r="A969" s="64" t="s">
        <v>74</v>
      </c>
      <c r="B969" s="65">
        <v>44951</v>
      </c>
      <c r="C969" s="64">
        <v>941</v>
      </c>
    </row>
    <row r="970" spans="1:3" thickTop="1" thickBot="1">
      <c r="A970" s="64" t="s">
        <v>73</v>
      </c>
      <c r="B970" s="65">
        <v>44946</v>
      </c>
      <c r="C970" s="64">
        <v>1467</v>
      </c>
    </row>
    <row r="971" spans="1:3" thickTop="1" thickBot="1">
      <c r="A971" s="64" t="s">
        <v>76</v>
      </c>
      <c r="B971" s="65">
        <v>44933</v>
      </c>
      <c r="C971" s="64">
        <v>2763</v>
      </c>
    </row>
    <row r="972" spans="1:3" thickTop="1" thickBot="1">
      <c r="A972" s="64" t="s">
        <v>75</v>
      </c>
      <c r="B972" s="65">
        <v>44939</v>
      </c>
      <c r="C972" s="64">
        <v>2270</v>
      </c>
    </row>
    <row r="973" spans="1:3" thickTop="1" thickBot="1">
      <c r="A973" s="64" t="s">
        <v>77</v>
      </c>
      <c r="B973" s="65">
        <v>44940</v>
      </c>
      <c r="C973" s="64">
        <v>409</v>
      </c>
    </row>
    <row r="974" spans="1:3" thickTop="1" thickBot="1">
      <c r="A974" s="64" t="s">
        <v>73</v>
      </c>
      <c r="B974" s="65">
        <v>44940</v>
      </c>
      <c r="C974" s="64">
        <v>849</v>
      </c>
    </row>
    <row r="975" spans="1:3" thickTop="1" thickBot="1">
      <c r="A975" s="64" t="s">
        <v>75</v>
      </c>
      <c r="B975" s="65">
        <v>44937</v>
      </c>
      <c r="C975" s="64">
        <v>2536</v>
      </c>
    </row>
    <row r="976" spans="1:3" thickTop="1" thickBot="1">
      <c r="A976" s="64" t="s">
        <v>76</v>
      </c>
      <c r="B976" s="65">
        <v>44930</v>
      </c>
      <c r="C976" s="64">
        <v>355</v>
      </c>
    </row>
    <row r="977" spans="1:3" thickTop="1" thickBot="1">
      <c r="A977" s="64" t="s">
        <v>77</v>
      </c>
      <c r="B977" s="65">
        <v>44931</v>
      </c>
      <c r="C977" s="64">
        <v>240</v>
      </c>
    </row>
    <row r="978" spans="1:3" thickTop="1" thickBot="1">
      <c r="A978" s="64" t="s">
        <v>77</v>
      </c>
      <c r="B978" s="65">
        <v>44932</v>
      </c>
      <c r="C978" s="64">
        <v>1695</v>
      </c>
    </row>
    <row r="979" spans="1:3" thickTop="1" thickBot="1">
      <c r="A979" s="64" t="s">
        <v>74</v>
      </c>
      <c r="B979" s="65">
        <v>44957</v>
      </c>
      <c r="C979" s="64">
        <v>1523</v>
      </c>
    </row>
    <row r="980" spans="1:3" thickTop="1" thickBot="1">
      <c r="A980" s="64" t="s">
        <v>77</v>
      </c>
      <c r="B980" s="65">
        <v>44927</v>
      </c>
      <c r="C980" s="64">
        <v>2043</v>
      </c>
    </row>
    <row r="981" spans="1:3" thickTop="1" thickBot="1">
      <c r="A981" s="64" t="s">
        <v>76</v>
      </c>
      <c r="B981" s="65">
        <v>44928</v>
      </c>
      <c r="C981" s="64">
        <v>1997</v>
      </c>
    </row>
    <row r="982" spans="1:3" thickTop="1" thickBot="1">
      <c r="A982" s="64" t="s">
        <v>73</v>
      </c>
      <c r="B982" s="65">
        <v>44934</v>
      </c>
      <c r="C982" s="64">
        <v>942</v>
      </c>
    </row>
    <row r="983" spans="1:3" thickTop="1" thickBot="1">
      <c r="A983" s="64" t="s">
        <v>74</v>
      </c>
      <c r="B983" s="65">
        <v>44944</v>
      </c>
      <c r="C983" s="64">
        <v>1874</v>
      </c>
    </row>
    <row r="984" spans="1:3" thickTop="1" thickBot="1">
      <c r="A984" s="64" t="s">
        <v>75</v>
      </c>
      <c r="B984" s="65">
        <v>44954</v>
      </c>
      <c r="C984" s="64">
        <v>608</v>
      </c>
    </row>
    <row r="985" spans="1:3" thickTop="1" thickBot="1">
      <c r="A985" s="64" t="s">
        <v>77</v>
      </c>
      <c r="B985" s="65">
        <v>44939</v>
      </c>
      <c r="C985" s="64">
        <v>1984</v>
      </c>
    </row>
    <row r="986" spans="1:3" thickTop="1" thickBot="1">
      <c r="A986" s="64" t="s">
        <v>74</v>
      </c>
      <c r="B986" s="65">
        <v>44934</v>
      </c>
      <c r="C986" s="64">
        <v>2492</v>
      </c>
    </row>
    <row r="987" spans="1:3" thickTop="1" thickBot="1">
      <c r="A987" s="64" t="s">
        <v>76</v>
      </c>
      <c r="B987" s="65">
        <v>44952</v>
      </c>
      <c r="C987" s="64">
        <v>2401</v>
      </c>
    </row>
    <row r="988" spans="1:3" thickTop="1" thickBot="1">
      <c r="A988" s="64" t="s">
        <v>74</v>
      </c>
      <c r="B988" s="65">
        <v>44950</v>
      </c>
      <c r="C988" s="64">
        <v>1929</v>
      </c>
    </row>
    <row r="989" spans="1:3" thickTop="1" thickBot="1">
      <c r="A989" s="64" t="s">
        <v>76</v>
      </c>
      <c r="B989" s="65">
        <v>44939</v>
      </c>
      <c r="C989" s="64">
        <v>1387</v>
      </c>
    </row>
    <row r="990" spans="1:3" thickTop="1" thickBot="1">
      <c r="A990" s="64" t="s">
        <v>75</v>
      </c>
      <c r="B990" s="65">
        <v>44952</v>
      </c>
      <c r="C990" s="64">
        <v>2687</v>
      </c>
    </row>
    <row r="991" spans="1:3" thickTop="1" thickBot="1">
      <c r="A991" s="64" t="s">
        <v>73</v>
      </c>
      <c r="B991" s="65">
        <v>44957</v>
      </c>
      <c r="C991" s="64">
        <v>384</v>
      </c>
    </row>
    <row r="992" spans="1:3" thickTop="1" thickBot="1">
      <c r="A992" s="64" t="s">
        <v>77</v>
      </c>
      <c r="B992" s="65">
        <v>44949</v>
      </c>
      <c r="C992" s="64">
        <v>2510</v>
      </c>
    </row>
    <row r="993" spans="1:3" thickTop="1" thickBot="1">
      <c r="A993" s="64" t="s">
        <v>73</v>
      </c>
      <c r="B993" s="65">
        <v>44947</v>
      </c>
      <c r="C993" s="64">
        <v>1062</v>
      </c>
    </row>
    <row r="994" spans="1:3" thickTop="1" thickBot="1">
      <c r="A994" s="64" t="s">
        <v>74</v>
      </c>
      <c r="B994" s="65">
        <v>44954</v>
      </c>
      <c r="C994" s="64">
        <v>333</v>
      </c>
    </row>
    <row r="995" spans="1:3" thickTop="1" thickBot="1">
      <c r="A995" s="64" t="s">
        <v>73</v>
      </c>
      <c r="B995" s="65">
        <v>44944</v>
      </c>
      <c r="C995" s="64">
        <v>2830</v>
      </c>
    </row>
    <row r="996" spans="1:3" thickTop="1" thickBot="1">
      <c r="A996" s="64" t="s">
        <v>73</v>
      </c>
      <c r="B996" s="65">
        <v>44952</v>
      </c>
      <c r="C996" s="64">
        <v>158</v>
      </c>
    </row>
    <row r="997" spans="1:3" thickTop="1" thickBot="1">
      <c r="A997" s="64" t="s">
        <v>77</v>
      </c>
      <c r="B997" s="65">
        <v>44942</v>
      </c>
      <c r="C997" s="64">
        <v>2045</v>
      </c>
    </row>
    <row r="998" spans="1:3" thickTop="1" thickBot="1">
      <c r="A998" s="64" t="s">
        <v>75</v>
      </c>
      <c r="B998" s="65">
        <v>44944</v>
      </c>
      <c r="C998" s="64">
        <v>2886</v>
      </c>
    </row>
    <row r="999" spans="1:3" thickTop="1" thickBot="1">
      <c r="A999" s="64" t="s">
        <v>73</v>
      </c>
      <c r="B999" s="65">
        <v>44941</v>
      </c>
      <c r="C999" s="64">
        <v>2148</v>
      </c>
    </row>
    <row r="1000" spans="1:3" thickTop="1" thickBot="1">
      <c r="A1000" s="64" t="s">
        <v>76</v>
      </c>
      <c r="B1000" s="65">
        <v>44939</v>
      </c>
      <c r="C1000" s="64">
        <v>2770</v>
      </c>
    </row>
    <row r="1001" spans="1:3" thickTop="1" thickBot="1">
      <c r="A1001" s="64" t="s">
        <v>75</v>
      </c>
      <c r="B1001" s="65">
        <v>44945</v>
      </c>
      <c r="C1001" s="64">
        <v>2169</v>
      </c>
    </row>
  </sheetData>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F02EC2-E4AD-4CB6-955F-340932656FEC}">
  <sheetPr codeName="Sheet52">
    <tabColor theme="4"/>
  </sheetPr>
  <dimension ref="B2:AH13"/>
  <sheetViews>
    <sheetView showGridLines="0" workbookViewId="0">
      <selection activeCell="B3" sqref="B3"/>
    </sheetView>
  </sheetViews>
  <sheetFormatPr defaultRowHeight="15"/>
  <cols>
    <col min="1" max="1" width="9.140625" style="7"/>
    <col min="2" max="2" width="19.5703125" style="7" bestFit="1" customWidth="1"/>
    <col min="3" max="34" width="10.42578125" style="7" bestFit="1" customWidth="1"/>
    <col min="35" max="16384" width="9.140625" style="7"/>
  </cols>
  <sheetData>
    <row r="2" spans="2:34">
      <c r="B2" s="7" t="s">
        <v>398</v>
      </c>
    </row>
    <row r="4" spans="2:34" ht="15.75" thickBot="1">
      <c r="B4" s="7" t="s">
        <v>378</v>
      </c>
      <c r="C4" s="7" cm="1">
        <f t="array" ref="C4:AG4">TRANSPOSE(_xlfn.SEQUENCE(31))</f>
        <v>1</v>
      </c>
      <c r="D4" s="7">
        <v>2</v>
      </c>
      <c r="E4" s="7">
        <v>3</v>
      </c>
      <c r="F4" s="7">
        <v>4</v>
      </c>
      <c r="G4" s="7">
        <v>5</v>
      </c>
      <c r="H4" s="7">
        <v>6</v>
      </c>
      <c r="I4" s="7">
        <v>7</v>
      </c>
      <c r="J4" s="7">
        <v>8</v>
      </c>
      <c r="K4" s="7">
        <v>9</v>
      </c>
      <c r="L4" s="7">
        <v>10</v>
      </c>
      <c r="M4" s="7">
        <v>11</v>
      </c>
      <c r="N4" s="7">
        <v>12</v>
      </c>
      <c r="O4" s="7">
        <v>13</v>
      </c>
      <c r="P4" s="7">
        <v>14</v>
      </c>
      <c r="Q4" s="7">
        <v>15</v>
      </c>
      <c r="R4" s="7">
        <v>16</v>
      </c>
      <c r="S4" s="7">
        <v>17</v>
      </c>
      <c r="T4" s="7">
        <v>18</v>
      </c>
      <c r="U4" s="7">
        <v>19</v>
      </c>
      <c r="V4" s="7">
        <v>20</v>
      </c>
      <c r="W4" s="7">
        <v>21</v>
      </c>
      <c r="X4" s="7">
        <v>22</v>
      </c>
      <c r="Y4" s="7">
        <v>23</v>
      </c>
      <c r="Z4" s="7">
        <v>24</v>
      </c>
      <c r="AA4" s="7">
        <v>25</v>
      </c>
      <c r="AB4" s="7">
        <v>26</v>
      </c>
      <c r="AC4" s="7">
        <v>27</v>
      </c>
      <c r="AD4" s="7">
        <v>28</v>
      </c>
      <c r="AE4" s="7">
        <v>29</v>
      </c>
      <c r="AF4" s="7">
        <v>30</v>
      </c>
      <c r="AG4" s="7">
        <v>31</v>
      </c>
    </row>
    <row r="5" spans="2:34" s="67" customFormat="1" ht="16.5" thickTop="1" thickBot="1">
      <c r="B5" s="68"/>
      <c r="C5" s="69">
        <f>DATE(2023,1,C4)</f>
        <v>44927</v>
      </c>
      <c r="D5" s="69">
        <f t="shared" ref="D5:AG5" si="0">DATE(2023,1,D4)</f>
        <v>44928</v>
      </c>
      <c r="E5" s="69">
        <f t="shared" si="0"/>
        <v>44929</v>
      </c>
      <c r="F5" s="69">
        <f t="shared" si="0"/>
        <v>44930</v>
      </c>
      <c r="G5" s="69">
        <f t="shared" si="0"/>
        <v>44931</v>
      </c>
      <c r="H5" s="69">
        <f t="shared" si="0"/>
        <v>44932</v>
      </c>
      <c r="I5" s="69">
        <f t="shared" si="0"/>
        <v>44933</v>
      </c>
      <c r="J5" s="69">
        <f t="shared" si="0"/>
        <v>44934</v>
      </c>
      <c r="K5" s="69">
        <f t="shared" si="0"/>
        <v>44935</v>
      </c>
      <c r="L5" s="69">
        <f t="shared" si="0"/>
        <v>44936</v>
      </c>
      <c r="M5" s="69">
        <f t="shared" si="0"/>
        <v>44937</v>
      </c>
      <c r="N5" s="69">
        <f t="shared" si="0"/>
        <v>44938</v>
      </c>
      <c r="O5" s="69">
        <f t="shared" si="0"/>
        <v>44939</v>
      </c>
      <c r="P5" s="69">
        <f t="shared" si="0"/>
        <v>44940</v>
      </c>
      <c r="Q5" s="69">
        <f t="shared" si="0"/>
        <v>44941</v>
      </c>
      <c r="R5" s="69">
        <f t="shared" si="0"/>
        <v>44942</v>
      </c>
      <c r="S5" s="69">
        <f t="shared" si="0"/>
        <v>44943</v>
      </c>
      <c r="T5" s="69">
        <f t="shared" si="0"/>
        <v>44944</v>
      </c>
      <c r="U5" s="69">
        <f t="shared" si="0"/>
        <v>44945</v>
      </c>
      <c r="V5" s="69">
        <f t="shared" si="0"/>
        <v>44946</v>
      </c>
      <c r="W5" s="69">
        <f t="shared" si="0"/>
        <v>44947</v>
      </c>
      <c r="X5" s="69">
        <f t="shared" si="0"/>
        <v>44948</v>
      </c>
      <c r="Y5" s="69">
        <f t="shared" si="0"/>
        <v>44949</v>
      </c>
      <c r="Z5" s="69">
        <f t="shared" si="0"/>
        <v>44950</v>
      </c>
      <c r="AA5" s="69">
        <f t="shared" si="0"/>
        <v>44951</v>
      </c>
      <c r="AB5" s="69">
        <f t="shared" si="0"/>
        <v>44952</v>
      </c>
      <c r="AC5" s="69">
        <f t="shared" si="0"/>
        <v>44953</v>
      </c>
      <c r="AD5" s="69">
        <f t="shared" si="0"/>
        <v>44954</v>
      </c>
      <c r="AE5" s="69">
        <f t="shared" si="0"/>
        <v>44955</v>
      </c>
      <c r="AF5" s="69">
        <f t="shared" si="0"/>
        <v>44956</v>
      </c>
      <c r="AG5" s="69">
        <f t="shared" si="0"/>
        <v>44957</v>
      </c>
      <c r="AH5" s="69" t="s">
        <v>384</v>
      </c>
    </row>
    <row r="6" spans="2:34" ht="16.5" thickTop="1" thickBot="1">
      <c r="B6" s="69" t="s">
        <v>73</v>
      </c>
      <c r="C6" s="70">
        <f>SUMIFS('Data to task module 3'!$C:$C,'Data to task module 3'!$B:$B,Result!C$5,'Data to task module 3'!$A:$A,Result!$B6)</f>
        <v>11080</v>
      </c>
      <c r="D6" s="70">
        <f>SUMIFS('Data to task module 3'!$C:$C,'Data to task module 3'!$B:$B,Result!D$5,'Data to task module 3'!$A:$A,Result!$B6)</f>
        <v>12179</v>
      </c>
      <c r="E6" s="70">
        <f>SUMIFS('Data to task module 3'!$C:$C,'Data to task module 3'!$B:$B,Result!E$5,'Data to task module 3'!$A:$A,Result!$B6)</f>
        <v>9517</v>
      </c>
      <c r="F6" s="70">
        <f>SUMIFS('Data to task module 3'!$C:$C,'Data to task module 3'!$B:$B,Result!F$5,'Data to task module 3'!$A:$A,Result!$B6)</f>
        <v>12038</v>
      </c>
      <c r="G6" s="70">
        <f>SUMIFS('Data to task module 3'!$C:$C,'Data to task module 3'!$B:$B,Result!G$5,'Data to task module 3'!$A:$A,Result!$B6)</f>
        <v>13013</v>
      </c>
      <c r="H6" s="70">
        <f>SUMIFS('Data to task module 3'!$C:$C,'Data to task module 3'!$B:$B,Result!H$5,'Data to task module 3'!$A:$A,Result!$B6)</f>
        <v>11083</v>
      </c>
      <c r="I6" s="70">
        <f>SUMIFS('Data to task module 3'!$C:$C,'Data to task module 3'!$B:$B,Result!I$5,'Data to task module 3'!$A:$A,Result!$B6)</f>
        <v>12916</v>
      </c>
      <c r="J6" s="70">
        <f>SUMIFS('Data to task module 3'!$C:$C,'Data to task module 3'!$B:$B,Result!J$5,'Data to task module 3'!$A:$A,Result!$B6)</f>
        <v>5618</v>
      </c>
      <c r="K6" s="70">
        <f>SUMIFS('Data to task module 3'!$C:$C,'Data to task module 3'!$B:$B,Result!K$5,'Data to task module 3'!$A:$A,Result!$B6)</f>
        <v>10982</v>
      </c>
      <c r="L6" s="70">
        <f>SUMIFS('Data to task module 3'!$C:$C,'Data to task module 3'!$B:$B,Result!L$5,'Data to task module 3'!$A:$A,Result!$B6)</f>
        <v>8300</v>
      </c>
      <c r="M6" s="70">
        <f>SUMIFS('Data to task module 3'!$C:$C,'Data to task module 3'!$B:$B,Result!M$5,'Data to task module 3'!$A:$A,Result!$B6)</f>
        <v>6754</v>
      </c>
      <c r="N6" s="70">
        <f>SUMIFS('Data to task module 3'!$C:$C,'Data to task module 3'!$B:$B,Result!N$5,'Data to task module 3'!$A:$A,Result!$B6)</f>
        <v>11936</v>
      </c>
      <c r="O6" s="70">
        <f>SUMIFS('Data to task module 3'!$C:$C,'Data to task module 3'!$B:$B,Result!O$5,'Data to task module 3'!$A:$A,Result!$B6)</f>
        <v>13241</v>
      </c>
      <c r="P6" s="70">
        <f>SUMIFS('Data to task module 3'!$C:$C,'Data to task module 3'!$B:$B,Result!P$5,'Data to task module 3'!$A:$A,Result!$B6)</f>
        <v>11467</v>
      </c>
      <c r="Q6" s="70">
        <f>SUMIFS('Data to task module 3'!$C:$C,'Data to task module 3'!$B:$B,Result!Q$5,'Data to task module 3'!$A:$A,Result!$B6)</f>
        <v>9239</v>
      </c>
      <c r="R6" s="70">
        <f>SUMIFS('Data to task module 3'!$C:$C,'Data to task module 3'!$B:$B,Result!R$5,'Data to task module 3'!$A:$A,Result!$B6)</f>
        <v>14612</v>
      </c>
      <c r="S6" s="70">
        <f>SUMIFS('Data to task module 3'!$C:$C,'Data to task module 3'!$B:$B,Result!S$5,'Data to task module 3'!$A:$A,Result!$B6)</f>
        <v>9204</v>
      </c>
      <c r="T6" s="70">
        <f>SUMIFS('Data to task module 3'!$C:$C,'Data to task module 3'!$B:$B,Result!T$5,'Data to task module 3'!$A:$A,Result!$B6)</f>
        <v>9059</v>
      </c>
      <c r="U6" s="70">
        <f>SUMIFS('Data to task module 3'!$C:$C,'Data to task module 3'!$B:$B,Result!U$5,'Data to task module 3'!$A:$A,Result!$B6)</f>
        <v>13308</v>
      </c>
      <c r="V6" s="70">
        <f>SUMIFS('Data to task module 3'!$C:$C,'Data to task module 3'!$B:$B,Result!V$5,'Data to task module 3'!$A:$A,Result!$B6)</f>
        <v>6637</v>
      </c>
      <c r="W6" s="70">
        <f>SUMIFS('Data to task module 3'!$C:$C,'Data to task module 3'!$B:$B,Result!W$5,'Data to task module 3'!$A:$A,Result!$B6)</f>
        <v>12024</v>
      </c>
      <c r="X6" s="70">
        <f>SUMIFS('Data to task module 3'!$C:$C,'Data to task module 3'!$B:$B,Result!X$5,'Data to task module 3'!$A:$A,Result!$B6)</f>
        <v>9353</v>
      </c>
      <c r="Y6" s="70">
        <f>SUMIFS('Data to task module 3'!$C:$C,'Data to task module 3'!$B:$B,Result!Y$5,'Data to task module 3'!$A:$A,Result!$B6)</f>
        <v>13445</v>
      </c>
      <c r="Z6" s="70">
        <f>SUMIFS('Data to task module 3'!$C:$C,'Data to task module 3'!$B:$B,Result!Z$5,'Data to task module 3'!$A:$A,Result!$B6)</f>
        <v>11693</v>
      </c>
      <c r="AA6" s="70">
        <f>SUMIFS('Data to task module 3'!$C:$C,'Data to task module 3'!$B:$B,Result!AA$5,'Data to task module 3'!$A:$A,Result!$B6)</f>
        <v>5829</v>
      </c>
      <c r="AB6" s="70">
        <f>SUMIFS('Data to task module 3'!$C:$C,'Data to task module 3'!$B:$B,Result!AB$5,'Data to task module 3'!$A:$A,Result!$B6)</f>
        <v>8135</v>
      </c>
      <c r="AC6" s="70">
        <f>SUMIFS('Data to task module 3'!$C:$C,'Data to task module 3'!$B:$B,Result!AC$5,'Data to task module 3'!$A:$A,Result!$B6)</f>
        <v>6484</v>
      </c>
      <c r="AD6" s="70">
        <f>SUMIFS('Data to task module 3'!$C:$C,'Data to task module 3'!$B:$B,Result!AD$5,'Data to task module 3'!$A:$A,Result!$B6)</f>
        <v>13513</v>
      </c>
      <c r="AE6" s="70">
        <f>SUMIFS('Data to task module 3'!$C:$C,'Data to task module 3'!$B:$B,Result!AE$5,'Data to task module 3'!$A:$A,Result!$B6)</f>
        <v>9263</v>
      </c>
      <c r="AF6" s="70">
        <f>SUMIFS('Data to task module 3'!$C:$C,'Data to task module 3'!$B:$B,Result!AF$5,'Data to task module 3'!$A:$A,Result!$B6)</f>
        <v>10848</v>
      </c>
      <c r="AG6" s="70">
        <f>SUMIFS('Data to task module 3'!$C:$C,'Data to task module 3'!$B:$B,Result!AG$5,'Data to task module 3'!$A:$A,Result!$B6)</f>
        <v>8488</v>
      </c>
      <c r="AH6" s="71">
        <f t="shared" ref="AH6:AH10" si="1">SUM(C6:AG6)</f>
        <v>321258</v>
      </c>
    </row>
    <row r="7" spans="2:34" ht="16.5" thickTop="1" thickBot="1">
      <c r="B7" s="69" t="s">
        <v>74</v>
      </c>
      <c r="C7" s="70">
        <f>SUMIFS('Data to task module 3'!$C:$C,'Data to task module 3'!$B:$B,Result!C$5,'Data to task module 3'!$A:$A,Result!$B7)</f>
        <v>8085</v>
      </c>
      <c r="D7" s="70">
        <f>SUMIFS('Data to task module 3'!$C:$C,'Data to task module 3'!$B:$B,Result!D$5,'Data to task module 3'!$A:$A,Result!$B7)</f>
        <v>7968</v>
      </c>
      <c r="E7" s="70">
        <f>SUMIFS('Data to task module 3'!$C:$C,'Data to task module 3'!$B:$B,Result!E$5,'Data to task module 3'!$A:$A,Result!$B7)</f>
        <v>7883</v>
      </c>
      <c r="F7" s="70">
        <f>SUMIFS('Data to task module 3'!$C:$C,'Data to task module 3'!$B:$B,Result!F$5,'Data to task module 3'!$A:$A,Result!$B7)</f>
        <v>9850</v>
      </c>
      <c r="G7" s="70">
        <f>SUMIFS('Data to task module 3'!$C:$C,'Data to task module 3'!$B:$B,Result!G$5,'Data to task module 3'!$A:$A,Result!$B7)</f>
        <v>12001</v>
      </c>
      <c r="H7" s="70">
        <f>SUMIFS('Data to task module 3'!$C:$C,'Data to task module 3'!$B:$B,Result!H$5,'Data to task module 3'!$A:$A,Result!$B7)</f>
        <v>8747</v>
      </c>
      <c r="I7" s="70">
        <f>SUMIFS('Data to task module 3'!$C:$C,'Data to task module 3'!$B:$B,Result!I$5,'Data to task module 3'!$A:$A,Result!$B7)</f>
        <v>7624</v>
      </c>
      <c r="J7" s="70">
        <f>SUMIFS('Data to task module 3'!$C:$C,'Data to task module 3'!$B:$B,Result!J$5,'Data to task module 3'!$A:$A,Result!$B7)</f>
        <v>10718</v>
      </c>
      <c r="K7" s="70">
        <f>SUMIFS('Data to task module 3'!$C:$C,'Data to task module 3'!$B:$B,Result!K$5,'Data to task module 3'!$A:$A,Result!$B7)</f>
        <v>7684</v>
      </c>
      <c r="L7" s="70">
        <f>SUMIFS('Data to task module 3'!$C:$C,'Data to task module 3'!$B:$B,Result!L$5,'Data to task module 3'!$A:$A,Result!$B7)</f>
        <v>11392</v>
      </c>
      <c r="M7" s="70">
        <f>SUMIFS('Data to task module 3'!$C:$C,'Data to task module 3'!$B:$B,Result!M$5,'Data to task module 3'!$A:$A,Result!$B7)</f>
        <v>6470</v>
      </c>
      <c r="N7" s="70">
        <f>SUMIFS('Data to task module 3'!$C:$C,'Data to task module 3'!$B:$B,Result!N$5,'Data to task module 3'!$A:$A,Result!$B7)</f>
        <v>9470</v>
      </c>
      <c r="O7" s="70">
        <f>SUMIFS('Data to task module 3'!$C:$C,'Data to task module 3'!$B:$B,Result!O$5,'Data to task module 3'!$A:$A,Result!$B7)</f>
        <v>12078</v>
      </c>
      <c r="P7" s="70">
        <f>SUMIFS('Data to task module 3'!$C:$C,'Data to task module 3'!$B:$B,Result!P$5,'Data to task module 3'!$A:$A,Result!$B7)</f>
        <v>14695</v>
      </c>
      <c r="Q7" s="70">
        <f>SUMIFS('Data to task module 3'!$C:$C,'Data to task module 3'!$B:$B,Result!Q$5,'Data to task module 3'!$A:$A,Result!$B7)</f>
        <v>15983</v>
      </c>
      <c r="R7" s="70">
        <f>SUMIFS('Data to task module 3'!$C:$C,'Data to task module 3'!$B:$B,Result!R$5,'Data to task module 3'!$A:$A,Result!$B7)</f>
        <v>8655</v>
      </c>
      <c r="S7" s="70">
        <f>SUMIFS('Data to task module 3'!$C:$C,'Data to task module 3'!$B:$B,Result!S$5,'Data to task module 3'!$A:$A,Result!$B7)</f>
        <v>10023</v>
      </c>
      <c r="T7" s="70">
        <f>SUMIFS('Data to task module 3'!$C:$C,'Data to task module 3'!$B:$B,Result!T$5,'Data to task module 3'!$A:$A,Result!$B7)</f>
        <v>9049</v>
      </c>
      <c r="U7" s="70">
        <f>SUMIFS('Data to task module 3'!$C:$C,'Data to task module 3'!$B:$B,Result!U$5,'Data to task module 3'!$A:$A,Result!$B7)</f>
        <v>9282</v>
      </c>
      <c r="V7" s="70">
        <f>SUMIFS('Data to task module 3'!$C:$C,'Data to task module 3'!$B:$B,Result!V$5,'Data to task module 3'!$A:$A,Result!$B7)</f>
        <v>14667</v>
      </c>
      <c r="W7" s="70">
        <f>SUMIFS('Data to task module 3'!$C:$C,'Data to task module 3'!$B:$B,Result!W$5,'Data to task module 3'!$A:$A,Result!$B7)</f>
        <v>10948</v>
      </c>
      <c r="X7" s="70">
        <f>SUMIFS('Data to task module 3'!$C:$C,'Data to task module 3'!$B:$B,Result!X$5,'Data to task module 3'!$A:$A,Result!$B7)</f>
        <v>7874</v>
      </c>
      <c r="Y7" s="70">
        <f>SUMIFS('Data to task module 3'!$C:$C,'Data to task module 3'!$B:$B,Result!Y$5,'Data to task module 3'!$A:$A,Result!$B7)</f>
        <v>6409</v>
      </c>
      <c r="Z7" s="70">
        <f>SUMIFS('Data to task module 3'!$C:$C,'Data to task module 3'!$B:$B,Result!Z$5,'Data to task module 3'!$A:$A,Result!$B7)</f>
        <v>10730</v>
      </c>
      <c r="AA7" s="70">
        <f>SUMIFS('Data to task module 3'!$C:$C,'Data to task module 3'!$B:$B,Result!AA$5,'Data to task module 3'!$A:$A,Result!$B7)</f>
        <v>13982</v>
      </c>
      <c r="AB7" s="70">
        <f>SUMIFS('Data to task module 3'!$C:$C,'Data to task module 3'!$B:$B,Result!AB$5,'Data to task module 3'!$A:$A,Result!$B7)</f>
        <v>10060</v>
      </c>
      <c r="AC7" s="70">
        <f>SUMIFS('Data to task module 3'!$C:$C,'Data to task module 3'!$B:$B,Result!AC$5,'Data to task module 3'!$A:$A,Result!$B7)</f>
        <v>6868</v>
      </c>
      <c r="AD7" s="70">
        <f>SUMIFS('Data to task module 3'!$C:$C,'Data to task module 3'!$B:$B,Result!AD$5,'Data to task module 3'!$A:$A,Result!$B7)</f>
        <v>7949</v>
      </c>
      <c r="AE7" s="70">
        <f>SUMIFS('Data to task module 3'!$C:$C,'Data to task module 3'!$B:$B,Result!AE$5,'Data to task module 3'!$A:$A,Result!$B7)</f>
        <v>8938</v>
      </c>
      <c r="AF7" s="70">
        <f>SUMIFS('Data to task module 3'!$C:$C,'Data to task module 3'!$B:$B,Result!AF$5,'Data to task module 3'!$A:$A,Result!$B7)</f>
        <v>10986</v>
      </c>
      <c r="AG7" s="70">
        <f>SUMIFS('Data to task module 3'!$C:$C,'Data to task module 3'!$B:$B,Result!AG$5,'Data to task module 3'!$A:$A,Result!$B7)</f>
        <v>5448</v>
      </c>
      <c r="AH7" s="71">
        <f t="shared" si="1"/>
        <v>302516</v>
      </c>
    </row>
    <row r="8" spans="2:34" ht="16.5" thickTop="1" thickBot="1">
      <c r="B8" s="69" t="s">
        <v>75</v>
      </c>
      <c r="C8" s="70">
        <f>SUMIFS('Data to task module 3'!$C:$C,'Data to task module 3'!$B:$B,Result!C$5,'Data to task module 3'!$A:$A,Result!$B8)</f>
        <v>9549</v>
      </c>
      <c r="D8" s="70">
        <f>SUMIFS('Data to task module 3'!$C:$C,'Data to task module 3'!$B:$B,Result!D$5,'Data to task module 3'!$A:$A,Result!$B8)</f>
        <v>9072</v>
      </c>
      <c r="E8" s="70">
        <f>SUMIFS('Data to task module 3'!$C:$C,'Data to task module 3'!$B:$B,Result!E$5,'Data to task module 3'!$A:$A,Result!$B8)</f>
        <v>9836</v>
      </c>
      <c r="F8" s="70">
        <f>SUMIFS('Data to task module 3'!$C:$C,'Data to task module 3'!$B:$B,Result!F$5,'Data to task module 3'!$A:$A,Result!$B8)</f>
        <v>9695</v>
      </c>
      <c r="G8" s="70">
        <f>SUMIFS('Data to task module 3'!$C:$C,'Data to task module 3'!$B:$B,Result!G$5,'Data to task module 3'!$A:$A,Result!$B8)</f>
        <v>13349</v>
      </c>
      <c r="H8" s="70">
        <f>SUMIFS('Data to task module 3'!$C:$C,'Data to task module 3'!$B:$B,Result!H$5,'Data to task module 3'!$A:$A,Result!$B8)</f>
        <v>10552</v>
      </c>
      <c r="I8" s="70">
        <f>SUMIFS('Data to task module 3'!$C:$C,'Data to task module 3'!$B:$B,Result!I$5,'Data to task module 3'!$A:$A,Result!$B8)</f>
        <v>8065</v>
      </c>
      <c r="J8" s="70">
        <f>SUMIFS('Data to task module 3'!$C:$C,'Data to task module 3'!$B:$B,Result!J$5,'Data to task module 3'!$A:$A,Result!$B8)</f>
        <v>12059</v>
      </c>
      <c r="K8" s="70">
        <f>SUMIFS('Data to task module 3'!$C:$C,'Data to task module 3'!$B:$B,Result!K$5,'Data to task module 3'!$A:$A,Result!$B8)</f>
        <v>7878</v>
      </c>
      <c r="L8" s="70">
        <f>SUMIFS('Data to task module 3'!$C:$C,'Data to task module 3'!$B:$B,Result!L$5,'Data to task module 3'!$A:$A,Result!$B8)</f>
        <v>14646</v>
      </c>
      <c r="M8" s="70">
        <f>SUMIFS('Data to task module 3'!$C:$C,'Data to task module 3'!$B:$B,Result!M$5,'Data to task module 3'!$A:$A,Result!$B8)</f>
        <v>14208</v>
      </c>
      <c r="N8" s="70">
        <f>SUMIFS('Data to task module 3'!$C:$C,'Data to task module 3'!$B:$B,Result!N$5,'Data to task module 3'!$A:$A,Result!$B8)</f>
        <v>10406</v>
      </c>
      <c r="O8" s="70">
        <f>SUMIFS('Data to task module 3'!$C:$C,'Data to task module 3'!$B:$B,Result!O$5,'Data to task module 3'!$A:$A,Result!$B8)</f>
        <v>10801</v>
      </c>
      <c r="P8" s="70">
        <f>SUMIFS('Data to task module 3'!$C:$C,'Data to task module 3'!$B:$B,Result!P$5,'Data to task module 3'!$A:$A,Result!$B8)</f>
        <v>10165</v>
      </c>
      <c r="Q8" s="70">
        <f>SUMIFS('Data to task module 3'!$C:$C,'Data to task module 3'!$B:$B,Result!Q$5,'Data to task module 3'!$A:$A,Result!$B8)</f>
        <v>8511</v>
      </c>
      <c r="R8" s="70">
        <f>SUMIFS('Data to task module 3'!$C:$C,'Data to task module 3'!$B:$B,Result!R$5,'Data to task module 3'!$A:$A,Result!$B8)</f>
        <v>13521</v>
      </c>
      <c r="S8" s="70">
        <f>SUMIFS('Data to task module 3'!$C:$C,'Data to task module 3'!$B:$B,Result!S$5,'Data to task module 3'!$A:$A,Result!$B8)</f>
        <v>10359</v>
      </c>
      <c r="T8" s="70">
        <f>SUMIFS('Data to task module 3'!$C:$C,'Data to task module 3'!$B:$B,Result!T$5,'Data to task module 3'!$A:$A,Result!$B8)</f>
        <v>9192</v>
      </c>
      <c r="U8" s="70">
        <f>SUMIFS('Data to task module 3'!$C:$C,'Data to task module 3'!$B:$B,Result!U$5,'Data to task module 3'!$A:$A,Result!$B8)</f>
        <v>10431</v>
      </c>
      <c r="V8" s="70">
        <f>SUMIFS('Data to task module 3'!$C:$C,'Data to task module 3'!$B:$B,Result!V$5,'Data to task module 3'!$A:$A,Result!$B8)</f>
        <v>10645</v>
      </c>
      <c r="W8" s="70">
        <f>SUMIFS('Data to task module 3'!$C:$C,'Data to task module 3'!$B:$B,Result!W$5,'Data to task module 3'!$A:$A,Result!$B8)</f>
        <v>11556</v>
      </c>
      <c r="X8" s="70">
        <f>SUMIFS('Data to task module 3'!$C:$C,'Data to task module 3'!$B:$B,Result!X$5,'Data to task module 3'!$A:$A,Result!$B8)</f>
        <v>7760</v>
      </c>
      <c r="Y8" s="70">
        <f>SUMIFS('Data to task module 3'!$C:$C,'Data to task module 3'!$B:$B,Result!Y$5,'Data to task module 3'!$A:$A,Result!$B8)</f>
        <v>8679</v>
      </c>
      <c r="Z8" s="70">
        <f>SUMIFS('Data to task module 3'!$C:$C,'Data to task module 3'!$B:$B,Result!Z$5,'Data to task module 3'!$A:$A,Result!$B8)</f>
        <v>8825</v>
      </c>
      <c r="AA8" s="70">
        <f>SUMIFS('Data to task module 3'!$C:$C,'Data to task module 3'!$B:$B,Result!AA$5,'Data to task module 3'!$A:$A,Result!$B8)</f>
        <v>14364</v>
      </c>
      <c r="AB8" s="70">
        <f>SUMIFS('Data to task module 3'!$C:$C,'Data to task module 3'!$B:$B,Result!AB$5,'Data to task module 3'!$A:$A,Result!$B8)</f>
        <v>10526</v>
      </c>
      <c r="AC8" s="70">
        <f>SUMIFS('Data to task module 3'!$C:$C,'Data to task module 3'!$B:$B,Result!AC$5,'Data to task module 3'!$A:$A,Result!$B8)</f>
        <v>11241</v>
      </c>
      <c r="AD8" s="70">
        <f>SUMIFS('Data to task module 3'!$C:$C,'Data to task module 3'!$B:$B,Result!AD$5,'Data to task module 3'!$A:$A,Result!$B8)</f>
        <v>7319</v>
      </c>
      <c r="AE8" s="70">
        <f>SUMIFS('Data to task module 3'!$C:$C,'Data to task module 3'!$B:$B,Result!AE$5,'Data to task module 3'!$A:$A,Result!$B8)</f>
        <v>11091</v>
      </c>
      <c r="AF8" s="70">
        <f>SUMIFS('Data to task module 3'!$C:$C,'Data to task module 3'!$B:$B,Result!AF$5,'Data to task module 3'!$A:$A,Result!$B8)</f>
        <v>11136</v>
      </c>
      <c r="AG8" s="70">
        <f>SUMIFS('Data to task module 3'!$C:$C,'Data to task module 3'!$B:$B,Result!AG$5,'Data to task module 3'!$A:$A,Result!$B8)</f>
        <v>11404</v>
      </c>
      <c r="AH8" s="71">
        <f t="shared" si="1"/>
        <v>326841</v>
      </c>
    </row>
    <row r="9" spans="2:34" ht="16.5" thickTop="1" thickBot="1">
      <c r="B9" s="69" t="s">
        <v>76</v>
      </c>
      <c r="C9" s="70">
        <f>SUMIFS('Data to task module 3'!$C:$C,'Data to task module 3'!$B:$B,Result!C$5,'Data to task module 3'!$A:$A,Result!$B9)</f>
        <v>8266</v>
      </c>
      <c r="D9" s="70">
        <f>SUMIFS('Data to task module 3'!$C:$C,'Data to task module 3'!$B:$B,Result!D$5,'Data to task module 3'!$A:$A,Result!$B9)</f>
        <v>10968</v>
      </c>
      <c r="E9" s="70">
        <f>SUMIFS('Data to task module 3'!$C:$C,'Data to task module 3'!$B:$B,Result!E$5,'Data to task module 3'!$A:$A,Result!$B9)</f>
        <v>9650</v>
      </c>
      <c r="F9" s="70">
        <f>SUMIFS('Data to task module 3'!$C:$C,'Data to task module 3'!$B:$B,Result!F$5,'Data to task module 3'!$A:$A,Result!$B9)</f>
        <v>7957</v>
      </c>
      <c r="G9" s="70">
        <f>SUMIFS('Data to task module 3'!$C:$C,'Data to task module 3'!$B:$B,Result!G$5,'Data to task module 3'!$A:$A,Result!$B9)</f>
        <v>9127</v>
      </c>
      <c r="H9" s="70">
        <f>SUMIFS('Data to task module 3'!$C:$C,'Data to task module 3'!$B:$B,Result!H$5,'Data to task module 3'!$A:$A,Result!$B9)</f>
        <v>9002</v>
      </c>
      <c r="I9" s="70">
        <f>SUMIFS('Data to task module 3'!$C:$C,'Data to task module 3'!$B:$B,Result!I$5,'Data to task module 3'!$A:$A,Result!$B9)</f>
        <v>14449</v>
      </c>
      <c r="J9" s="70">
        <f>SUMIFS('Data to task module 3'!$C:$C,'Data to task module 3'!$B:$B,Result!J$5,'Data to task module 3'!$A:$A,Result!$B9)</f>
        <v>8501</v>
      </c>
      <c r="K9" s="70">
        <f>SUMIFS('Data to task module 3'!$C:$C,'Data to task module 3'!$B:$B,Result!K$5,'Data to task module 3'!$A:$A,Result!$B9)</f>
        <v>12215</v>
      </c>
      <c r="L9" s="70">
        <f>SUMIFS('Data to task module 3'!$C:$C,'Data to task module 3'!$B:$B,Result!L$5,'Data to task module 3'!$A:$A,Result!$B9)</f>
        <v>5559</v>
      </c>
      <c r="M9" s="70">
        <f>SUMIFS('Data to task module 3'!$C:$C,'Data to task module 3'!$B:$B,Result!M$5,'Data to task module 3'!$A:$A,Result!$B9)</f>
        <v>7785</v>
      </c>
      <c r="N9" s="70">
        <f>SUMIFS('Data to task module 3'!$C:$C,'Data to task module 3'!$B:$B,Result!N$5,'Data to task module 3'!$A:$A,Result!$B9)</f>
        <v>12694</v>
      </c>
      <c r="O9" s="70">
        <f>SUMIFS('Data to task module 3'!$C:$C,'Data to task module 3'!$B:$B,Result!O$5,'Data to task module 3'!$A:$A,Result!$B9)</f>
        <v>9937</v>
      </c>
      <c r="P9" s="70">
        <f>SUMIFS('Data to task module 3'!$C:$C,'Data to task module 3'!$B:$B,Result!P$5,'Data to task module 3'!$A:$A,Result!$B9)</f>
        <v>9702</v>
      </c>
      <c r="Q9" s="70">
        <f>SUMIFS('Data to task module 3'!$C:$C,'Data to task module 3'!$B:$B,Result!Q$5,'Data to task module 3'!$A:$A,Result!$B9)</f>
        <v>10436</v>
      </c>
      <c r="R9" s="70">
        <f>SUMIFS('Data to task module 3'!$C:$C,'Data to task module 3'!$B:$B,Result!R$5,'Data to task module 3'!$A:$A,Result!$B9)</f>
        <v>9152</v>
      </c>
      <c r="S9" s="70">
        <f>SUMIFS('Data to task module 3'!$C:$C,'Data to task module 3'!$B:$B,Result!S$5,'Data to task module 3'!$A:$A,Result!$B9)</f>
        <v>8001</v>
      </c>
      <c r="T9" s="70">
        <f>SUMIFS('Data to task module 3'!$C:$C,'Data to task module 3'!$B:$B,Result!T$5,'Data to task module 3'!$A:$A,Result!$B9)</f>
        <v>9250</v>
      </c>
      <c r="U9" s="70">
        <f>SUMIFS('Data to task module 3'!$C:$C,'Data to task module 3'!$B:$B,Result!U$5,'Data to task module 3'!$A:$A,Result!$B9)</f>
        <v>10424</v>
      </c>
      <c r="V9" s="70">
        <f>SUMIFS('Data to task module 3'!$C:$C,'Data to task module 3'!$B:$B,Result!V$5,'Data to task module 3'!$A:$A,Result!$B9)</f>
        <v>5698</v>
      </c>
      <c r="W9" s="70">
        <f>SUMIFS('Data to task module 3'!$C:$C,'Data to task module 3'!$B:$B,Result!W$5,'Data to task module 3'!$A:$A,Result!$B9)</f>
        <v>7849</v>
      </c>
      <c r="X9" s="70">
        <f>SUMIFS('Data to task module 3'!$C:$C,'Data to task module 3'!$B:$B,Result!X$5,'Data to task module 3'!$A:$A,Result!$B9)</f>
        <v>15260</v>
      </c>
      <c r="Y9" s="70">
        <f>SUMIFS('Data to task module 3'!$C:$C,'Data to task module 3'!$B:$B,Result!Y$5,'Data to task module 3'!$A:$A,Result!$B9)</f>
        <v>9211</v>
      </c>
      <c r="Z9" s="70">
        <f>SUMIFS('Data to task module 3'!$C:$C,'Data to task module 3'!$B:$B,Result!Z$5,'Data to task module 3'!$A:$A,Result!$B9)</f>
        <v>5562</v>
      </c>
      <c r="AA9" s="70">
        <f>SUMIFS('Data to task module 3'!$C:$C,'Data to task module 3'!$B:$B,Result!AA$5,'Data to task module 3'!$A:$A,Result!$B9)</f>
        <v>7608</v>
      </c>
      <c r="AB9" s="70">
        <f>SUMIFS('Data to task module 3'!$C:$C,'Data to task module 3'!$B:$B,Result!AB$5,'Data to task module 3'!$A:$A,Result!$B9)</f>
        <v>8954</v>
      </c>
      <c r="AC9" s="70">
        <f>SUMIFS('Data to task module 3'!$C:$C,'Data to task module 3'!$B:$B,Result!AC$5,'Data to task module 3'!$A:$A,Result!$B9)</f>
        <v>8149</v>
      </c>
      <c r="AD9" s="70">
        <f>SUMIFS('Data to task module 3'!$C:$C,'Data to task module 3'!$B:$B,Result!AD$5,'Data to task module 3'!$A:$A,Result!$B9)</f>
        <v>12394</v>
      </c>
      <c r="AE9" s="70">
        <f>SUMIFS('Data to task module 3'!$C:$C,'Data to task module 3'!$B:$B,Result!AE$5,'Data to task module 3'!$A:$A,Result!$B9)</f>
        <v>10413</v>
      </c>
      <c r="AF9" s="70">
        <f>SUMIFS('Data to task module 3'!$C:$C,'Data to task module 3'!$B:$B,Result!AF$5,'Data to task module 3'!$A:$A,Result!$B9)</f>
        <v>9958</v>
      </c>
      <c r="AG9" s="70">
        <f>SUMIFS('Data to task module 3'!$C:$C,'Data to task module 3'!$B:$B,Result!AG$5,'Data to task module 3'!$A:$A,Result!$B9)</f>
        <v>10593</v>
      </c>
      <c r="AH9" s="71">
        <f t="shared" si="1"/>
        <v>294724</v>
      </c>
    </row>
    <row r="10" spans="2:34" ht="16.5" thickTop="1" thickBot="1">
      <c r="B10" s="69" t="s">
        <v>77</v>
      </c>
      <c r="C10" s="70">
        <f>SUMIFS('Data to task module 3'!$C:$C,'Data to task module 3'!$B:$B,Result!C$5,'Data to task module 3'!$A:$A,Result!$B10)</f>
        <v>13288</v>
      </c>
      <c r="D10" s="70">
        <f>SUMIFS('Data to task module 3'!$C:$C,'Data to task module 3'!$B:$B,Result!D$5,'Data to task module 3'!$A:$A,Result!$B10)</f>
        <v>9137</v>
      </c>
      <c r="E10" s="70">
        <f>SUMIFS('Data to task module 3'!$C:$C,'Data to task module 3'!$B:$B,Result!E$5,'Data to task module 3'!$A:$A,Result!$B10)</f>
        <v>8060</v>
      </c>
      <c r="F10" s="70">
        <f>SUMIFS('Data to task module 3'!$C:$C,'Data to task module 3'!$B:$B,Result!F$5,'Data to task module 3'!$A:$A,Result!$B10)</f>
        <v>12086</v>
      </c>
      <c r="G10" s="70">
        <f>SUMIFS('Data to task module 3'!$C:$C,'Data to task module 3'!$B:$B,Result!G$5,'Data to task module 3'!$A:$A,Result!$B10)</f>
        <v>9383</v>
      </c>
      <c r="H10" s="70">
        <f>SUMIFS('Data to task module 3'!$C:$C,'Data to task module 3'!$B:$B,Result!H$5,'Data to task module 3'!$A:$A,Result!$B10)</f>
        <v>13349</v>
      </c>
      <c r="I10" s="70">
        <f>SUMIFS('Data to task module 3'!$C:$C,'Data to task module 3'!$B:$B,Result!I$5,'Data to task module 3'!$A:$A,Result!$B10)</f>
        <v>10909</v>
      </c>
      <c r="J10" s="70">
        <f>SUMIFS('Data to task module 3'!$C:$C,'Data to task module 3'!$B:$B,Result!J$5,'Data to task module 3'!$A:$A,Result!$B10)</f>
        <v>14503</v>
      </c>
      <c r="K10" s="70">
        <f>SUMIFS('Data to task module 3'!$C:$C,'Data to task module 3'!$B:$B,Result!K$5,'Data to task module 3'!$A:$A,Result!$B10)</f>
        <v>9635</v>
      </c>
      <c r="L10" s="70">
        <f>SUMIFS('Data to task module 3'!$C:$C,'Data to task module 3'!$B:$B,Result!L$5,'Data to task module 3'!$A:$A,Result!$B10)</f>
        <v>6755</v>
      </c>
      <c r="M10" s="70">
        <f>SUMIFS('Data to task module 3'!$C:$C,'Data to task module 3'!$B:$B,Result!M$5,'Data to task module 3'!$A:$A,Result!$B10)</f>
        <v>9773</v>
      </c>
      <c r="N10" s="70">
        <f>SUMIFS('Data to task module 3'!$C:$C,'Data to task module 3'!$B:$B,Result!N$5,'Data to task module 3'!$A:$A,Result!$B10)</f>
        <v>9247</v>
      </c>
      <c r="O10" s="70">
        <f>SUMIFS('Data to task module 3'!$C:$C,'Data to task module 3'!$B:$B,Result!O$5,'Data to task module 3'!$A:$A,Result!$B10)</f>
        <v>10007</v>
      </c>
      <c r="P10" s="70">
        <f>SUMIFS('Data to task module 3'!$C:$C,'Data to task module 3'!$B:$B,Result!P$5,'Data to task module 3'!$A:$A,Result!$B10)</f>
        <v>10296</v>
      </c>
      <c r="Q10" s="70">
        <f>SUMIFS('Data to task module 3'!$C:$C,'Data to task module 3'!$B:$B,Result!Q$5,'Data to task module 3'!$A:$A,Result!$B10)</f>
        <v>10993</v>
      </c>
      <c r="R10" s="70">
        <f>SUMIFS('Data to task module 3'!$C:$C,'Data to task module 3'!$B:$B,Result!R$5,'Data to task module 3'!$A:$A,Result!$B10)</f>
        <v>13844</v>
      </c>
      <c r="S10" s="70">
        <f>SUMIFS('Data to task module 3'!$C:$C,'Data to task module 3'!$B:$B,Result!S$5,'Data to task module 3'!$A:$A,Result!$B10)</f>
        <v>11876</v>
      </c>
      <c r="T10" s="70">
        <f>SUMIFS('Data to task module 3'!$C:$C,'Data to task module 3'!$B:$B,Result!T$5,'Data to task module 3'!$A:$A,Result!$B10)</f>
        <v>12743</v>
      </c>
      <c r="U10" s="70">
        <f>SUMIFS('Data to task module 3'!$C:$C,'Data to task module 3'!$B:$B,Result!U$5,'Data to task module 3'!$A:$A,Result!$B10)</f>
        <v>10432</v>
      </c>
      <c r="V10" s="70">
        <f>SUMIFS('Data to task module 3'!$C:$C,'Data to task module 3'!$B:$B,Result!V$5,'Data to task module 3'!$A:$A,Result!$B10)</f>
        <v>14634</v>
      </c>
      <c r="W10" s="70">
        <f>SUMIFS('Data to task module 3'!$C:$C,'Data to task module 3'!$B:$B,Result!W$5,'Data to task module 3'!$A:$A,Result!$B10)</f>
        <v>7049</v>
      </c>
      <c r="X10" s="70">
        <f>SUMIFS('Data to task module 3'!$C:$C,'Data to task module 3'!$B:$B,Result!X$5,'Data to task module 3'!$A:$A,Result!$B10)</f>
        <v>9422</v>
      </c>
      <c r="Y10" s="70">
        <f>SUMIFS('Data to task module 3'!$C:$C,'Data to task module 3'!$B:$B,Result!Y$5,'Data to task module 3'!$A:$A,Result!$B10)</f>
        <v>9775</v>
      </c>
      <c r="Z10" s="70">
        <f>SUMIFS('Data to task module 3'!$C:$C,'Data to task module 3'!$B:$B,Result!Z$5,'Data to task module 3'!$A:$A,Result!$B10)</f>
        <v>6914</v>
      </c>
      <c r="AA10" s="70">
        <f>SUMIFS('Data to task module 3'!$C:$C,'Data to task module 3'!$B:$B,Result!AA$5,'Data to task module 3'!$A:$A,Result!$B10)</f>
        <v>4302</v>
      </c>
      <c r="AB10" s="70">
        <f>SUMIFS('Data to task module 3'!$C:$C,'Data to task module 3'!$B:$B,Result!AB$5,'Data to task module 3'!$A:$A,Result!$B10)</f>
        <v>9158</v>
      </c>
      <c r="AC10" s="70">
        <f>SUMIFS('Data to task module 3'!$C:$C,'Data to task module 3'!$B:$B,Result!AC$5,'Data to task module 3'!$A:$A,Result!$B10)</f>
        <v>12925</v>
      </c>
      <c r="AD10" s="70">
        <f>SUMIFS('Data to task module 3'!$C:$C,'Data to task module 3'!$B:$B,Result!AD$5,'Data to task module 3'!$A:$A,Result!$B10)</f>
        <v>10198</v>
      </c>
      <c r="AE10" s="70">
        <f>SUMIFS('Data to task module 3'!$C:$C,'Data to task module 3'!$B:$B,Result!AE$5,'Data to task module 3'!$A:$A,Result!$B10)</f>
        <v>10238</v>
      </c>
      <c r="AF10" s="70">
        <f>SUMIFS('Data to task module 3'!$C:$C,'Data to task module 3'!$B:$B,Result!AF$5,'Data to task module 3'!$A:$A,Result!$B10)</f>
        <v>11710</v>
      </c>
      <c r="AG10" s="70">
        <f>SUMIFS('Data to task module 3'!$C:$C,'Data to task module 3'!$B:$B,Result!AG$5,'Data to task module 3'!$A:$A,Result!$B10)</f>
        <v>9985</v>
      </c>
      <c r="AH10" s="71">
        <f t="shared" si="1"/>
        <v>322626</v>
      </c>
    </row>
    <row r="11" spans="2:34" ht="16.5" thickTop="1" thickBot="1">
      <c r="B11" s="69" t="s">
        <v>384</v>
      </c>
      <c r="C11" s="71">
        <f t="shared" ref="C11:AG11" si="2">SUM(C6:C10)</f>
        <v>50268</v>
      </c>
      <c r="D11" s="71">
        <f t="shared" si="2"/>
        <v>49324</v>
      </c>
      <c r="E11" s="71">
        <f t="shared" si="2"/>
        <v>44946</v>
      </c>
      <c r="F11" s="71">
        <f t="shared" si="2"/>
        <v>51626</v>
      </c>
      <c r="G11" s="71">
        <f t="shared" si="2"/>
        <v>56873</v>
      </c>
      <c r="H11" s="71">
        <f t="shared" si="2"/>
        <v>52733</v>
      </c>
      <c r="I11" s="71">
        <f t="shared" si="2"/>
        <v>53963</v>
      </c>
      <c r="J11" s="71">
        <f t="shared" si="2"/>
        <v>51399</v>
      </c>
      <c r="K11" s="71">
        <f t="shared" si="2"/>
        <v>48394</v>
      </c>
      <c r="L11" s="71">
        <f t="shared" si="2"/>
        <v>46652</v>
      </c>
      <c r="M11" s="71">
        <f t="shared" si="2"/>
        <v>44990</v>
      </c>
      <c r="N11" s="71">
        <f t="shared" si="2"/>
        <v>53753</v>
      </c>
      <c r="O11" s="71">
        <f t="shared" si="2"/>
        <v>56064</v>
      </c>
      <c r="P11" s="71">
        <f t="shared" si="2"/>
        <v>56325</v>
      </c>
      <c r="Q11" s="71">
        <f t="shared" si="2"/>
        <v>55162</v>
      </c>
      <c r="R11" s="71">
        <f t="shared" si="2"/>
        <v>59784</v>
      </c>
      <c r="S11" s="71">
        <f t="shared" si="2"/>
        <v>49463</v>
      </c>
      <c r="T11" s="71">
        <f t="shared" si="2"/>
        <v>49293</v>
      </c>
      <c r="U11" s="71">
        <f t="shared" si="2"/>
        <v>53877</v>
      </c>
      <c r="V11" s="71">
        <f t="shared" si="2"/>
        <v>52281</v>
      </c>
      <c r="W11" s="71">
        <f t="shared" si="2"/>
        <v>49426</v>
      </c>
      <c r="X11" s="71">
        <f t="shared" si="2"/>
        <v>49669</v>
      </c>
      <c r="Y11" s="71">
        <f t="shared" si="2"/>
        <v>47519</v>
      </c>
      <c r="Z11" s="71">
        <f t="shared" si="2"/>
        <v>43724</v>
      </c>
      <c r="AA11" s="71">
        <f t="shared" si="2"/>
        <v>46085</v>
      </c>
      <c r="AB11" s="71">
        <f t="shared" si="2"/>
        <v>46833</v>
      </c>
      <c r="AC11" s="71">
        <f t="shared" si="2"/>
        <v>45667</v>
      </c>
      <c r="AD11" s="71">
        <f t="shared" si="2"/>
        <v>51373</v>
      </c>
      <c r="AE11" s="71">
        <f t="shared" si="2"/>
        <v>49943</v>
      </c>
      <c r="AF11" s="71">
        <f t="shared" si="2"/>
        <v>54638</v>
      </c>
      <c r="AG11" s="71">
        <f t="shared" si="2"/>
        <v>45918</v>
      </c>
      <c r="AH11" s="71">
        <f>SUM(C11:AG11)</f>
        <v>1567965</v>
      </c>
    </row>
    <row r="12" spans="2:34" ht="16.5" thickTop="1" thickBot="1">
      <c r="B12" s="69" t="s">
        <v>385</v>
      </c>
      <c r="C12" s="72">
        <f>C11/$AH$11</f>
        <v>3.2059389080751163E-2</v>
      </c>
      <c r="D12" s="72">
        <f t="shared" ref="D12:AH12" si="3">D11/$AH$11</f>
        <v>3.1457334825713584E-2</v>
      </c>
      <c r="E12" s="72">
        <f t="shared" si="3"/>
        <v>2.8665180664109211E-2</v>
      </c>
      <c r="F12" s="72">
        <f t="shared" si="3"/>
        <v>3.292547984170565E-2</v>
      </c>
      <c r="G12" s="72">
        <f t="shared" si="3"/>
        <v>3.6271855558000339E-2</v>
      </c>
      <c r="H12" s="72">
        <f t="shared" si="3"/>
        <v>3.3631490498831289E-2</v>
      </c>
      <c r="I12" s="72">
        <f t="shared" si="3"/>
        <v>3.441594678452644E-2</v>
      </c>
      <c r="J12" s="72">
        <f t="shared" si="3"/>
        <v>3.2780706201987926E-2</v>
      </c>
      <c r="K12" s="72">
        <f t="shared" si="3"/>
        <v>3.0864209341407493E-2</v>
      </c>
      <c r="L12" s="72">
        <f t="shared" si="3"/>
        <v>2.9753215154675008E-2</v>
      </c>
      <c r="M12" s="72">
        <f t="shared" si="3"/>
        <v>2.8693242514979608E-2</v>
      </c>
      <c r="N12" s="72">
        <f t="shared" si="3"/>
        <v>3.4282015223554098E-2</v>
      </c>
      <c r="O12" s="72">
        <f t="shared" si="3"/>
        <v>3.5755900163587838E-2</v>
      </c>
      <c r="P12" s="72">
        <f t="shared" si="3"/>
        <v>3.5922357960796319E-2</v>
      </c>
      <c r="Q12" s="72">
        <f t="shared" si="3"/>
        <v>3.5180632220744724E-2</v>
      </c>
      <c r="R12" s="72">
        <f t="shared" si="3"/>
        <v>3.8128402100812198E-2</v>
      </c>
      <c r="S12" s="72">
        <f t="shared" si="3"/>
        <v>3.1545984763690513E-2</v>
      </c>
      <c r="T12" s="72">
        <f t="shared" si="3"/>
        <v>3.1437563976236711E-2</v>
      </c>
      <c r="U12" s="72">
        <f t="shared" si="3"/>
        <v>3.4361098621461576E-2</v>
      </c>
      <c r="V12" s="72">
        <f t="shared" si="3"/>
        <v>3.3343218758071766E-2</v>
      </c>
      <c r="W12" s="72">
        <f t="shared" si="3"/>
        <v>3.1522387298185864E-2</v>
      </c>
      <c r="X12" s="72">
        <f t="shared" si="3"/>
        <v>3.1677365247311004E-2</v>
      </c>
      <c r="Y12" s="72">
        <f t="shared" si="3"/>
        <v>3.0306161170689398E-2</v>
      </c>
      <c r="Z12" s="72">
        <f t="shared" si="3"/>
        <v>2.7885826533117768E-2</v>
      </c>
      <c r="AA12" s="72">
        <f t="shared" si="3"/>
        <v>2.9391599940049681E-2</v>
      </c>
      <c r="AB12" s="72">
        <f t="shared" si="3"/>
        <v>2.9868651404846409E-2</v>
      </c>
      <c r="AC12" s="72">
        <f t="shared" si="3"/>
        <v>2.9125012356780923E-2</v>
      </c>
      <c r="AD12" s="72">
        <f t="shared" si="3"/>
        <v>3.2764124199200877E-2</v>
      </c>
      <c r="AE12" s="72">
        <f t="shared" si="3"/>
        <v>3.1852114045913017E-2</v>
      </c>
      <c r="AF12" s="72">
        <f t="shared" si="3"/>
        <v>3.4846441087651829E-2</v>
      </c>
      <c r="AG12" s="72">
        <f t="shared" si="3"/>
        <v>2.9285092460609771E-2</v>
      </c>
      <c r="AH12" s="73">
        <f t="shared" si="3"/>
        <v>1</v>
      </c>
    </row>
    <row r="13" spans="2:34" ht="15.75" thickTop="1"/>
  </sheetData>
  <conditionalFormatting sqref="C6:AG6">
    <cfRule type="colorScale" priority="6">
      <colorScale>
        <cfvo type="min"/>
        <cfvo type="percentile" val="50"/>
        <cfvo type="max"/>
        <color rgb="FFF8696B"/>
        <color rgb="FFFCFCFF"/>
        <color rgb="FF63BE7B"/>
      </colorScale>
    </cfRule>
  </conditionalFormatting>
  <conditionalFormatting sqref="C7:AG7">
    <cfRule type="colorScale" priority="5">
      <colorScale>
        <cfvo type="min"/>
        <cfvo type="percentile" val="50"/>
        <cfvo type="max"/>
        <color rgb="FFF8696B"/>
        <color rgb="FFFCFCFF"/>
        <color rgb="FF63BE7B"/>
      </colorScale>
    </cfRule>
  </conditionalFormatting>
  <conditionalFormatting sqref="C8:AG8">
    <cfRule type="colorScale" priority="4">
      <colorScale>
        <cfvo type="min"/>
        <cfvo type="percentile" val="50"/>
        <cfvo type="max"/>
        <color rgb="FFF8696B"/>
        <color rgb="FFFCFCFF"/>
        <color rgb="FF63BE7B"/>
      </colorScale>
    </cfRule>
  </conditionalFormatting>
  <conditionalFormatting sqref="C9:AG9">
    <cfRule type="colorScale" priority="3">
      <colorScale>
        <cfvo type="min"/>
        <cfvo type="percentile" val="50"/>
        <cfvo type="max"/>
        <color rgb="FFF8696B"/>
        <color rgb="FFFCFCFF"/>
        <color rgb="FF63BE7B"/>
      </colorScale>
    </cfRule>
  </conditionalFormatting>
  <conditionalFormatting sqref="C10:AG10">
    <cfRule type="colorScale" priority="2">
      <colorScale>
        <cfvo type="min"/>
        <cfvo type="percentile" val="50"/>
        <cfvo type="max"/>
        <color rgb="FFF8696B"/>
        <color rgb="FFFCFCFF"/>
        <color rgb="FF63BE7B"/>
      </colorScale>
    </cfRule>
  </conditionalFormatting>
  <conditionalFormatting sqref="C12:AG12">
    <cfRule type="colorScale" priority="1">
      <colorScale>
        <cfvo type="min"/>
        <cfvo type="percentile" val="50"/>
        <cfvo type="max"/>
        <color rgb="FFF8696B"/>
        <color rgb="FFFCFCFF"/>
        <color rgb="FF63BE7B"/>
      </colorScale>
    </cfRule>
  </conditionalFormatting>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EA7313-A2FC-450A-A1B9-F5D4AFEC0899}">
  <sheetPr codeName="Sheet35">
    <tabColor theme="6" tint="0.59999389629810485"/>
  </sheetPr>
  <dimension ref="B1:B9"/>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1" spans="2:2" ht="15" customHeight="1" thickTop="1" thickBot="1"/>
    <row r="2" spans="2:2" ht="22.5" thickTop="1" thickBot="1">
      <c r="B2" s="16" t="s">
        <v>159</v>
      </c>
    </row>
    <row r="3" spans="2:2" ht="16.5" thickTop="1" thickBot="1">
      <c r="B3" s="10" t="s">
        <v>158</v>
      </c>
    </row>
    <row r="4" spans="2:2" ht="16.5" thickTop="1" thickBot="1">
      <c r="B4" s="3" t="s">
        <v>161</v>
      </c>
    </row>
    <row r="5" spans="2:2" ht="16.5" thickTop="1" thickBot="1">
      <c r="B5" s="21" t="s">
        <v>160</v>
      </c>
    </row>
    <row r="6" spans="2:2" thickTop="1" thickBot="1">
      <c r="B6" s="20"/>
    </row>
    <row r="7" spans="2:2" ht="14.25"/>
    <row r="8" spans="2:2" ht="14.25"/>
    <row r="9" spans="2:2" ht="14.25"/>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11303A-925E-47AC-A46A-3AEA5AD60E6E}">
  <sheetPr codeName="Sheet18">
    <tabColor theme="6" tint="0.59999389629810485"/>
  </sheetPr>
  <dimension ref="B2:C17"/>
  <sheetViews>
    <sheetView zoomScale="145" zoomScaleNormal="145" workbookViewId="0"/>
  </sheetViews>
  <sheetFormatPr defaultRowHeight="16.5" thickTop="1" thickBottom="1"/>
  <cols>
    <col min="1" max="1" width="9.140625" style="34"/>
    <col min="2" max="2" width="4" style="47" customWidth="1"/>
    <col min="3" max="3" width="49.28515625" style="34" customWidth="1"/>
    <col min="4" max="16384" width="9.140625" style="34"/>
  </cols>
  <sheetData>
    <row r="2" spans="2:3" ht="20.25" thickTop="1" thickBot="1">
      <c r="C2" s="38" t="s">
        <v>162</v>
      </c>
    </row>
    <row r="3" spans="2:3" ht="17.25" thickTop="1" thickBot="1">
      <c r="C3" s="52" t="s">
        <v>163</v>
      </c>
    </row>
    <row r="4" spans="2:3" ht="46.5" thickTop="1" thickBot="1">
      <c r="B4" s="47" t="s">
        <v>7</v>
      </c>
      <c r="C4" s="46" t="s">
        <v>165</v>
      </c>
    </row>
    <row r="6" spans="2:3" ht="61.5" thickTop="1" thickBot="1">
      <c r="B6" s="47" t="s">
        <v>14</v>
      </c>
      <c r="C6" s="46" t="s">
        <v>166</v>
      </c>
    </row>
    <row r="8" spans="2:3" ht="61.5" thickTop="1" thickBot="1">
      <c r="B8" s="47" t="s">
        <v>21</v>
      </c>
      <c r="C8" s="46" t="s">
        <v>167</v>
      </c>
    </row>
    <row r="10" spans="2:3" ht="46.5" thickTop="1" thickBot="1">
      <c r="B10" s="47" t="s">
        <v>22</v>
      </c>
      <c r="C10" s="46" t="s">
        <v>168</v>
      </c>
    </row>
    <row r="12" spans="2:3" ht="17.25" thickTop="1" thickBot="1">
      <c r="C12" s="52" t="s">
        <v>164</v>
      </c>
    </row>
    <row r="13" spans="2:3" ht="46.5" thickTop="1" thickBot="1">
      <c r="B13" s="47" t="s">
        <v>7</v>
      </c>
      <c r="C13" s="48" t="s">
        <v>169</v>
      </c>
    </row>
    <row r="14" spans="2:3" thickTop="1" thickBot="1">
      <c r="C14" s="36"/>
    </row>
    <row r="15" spans="2:3" ht="45">
      <c r="B15" s="47" t="s">
        <v>14</v>
      </c>
      <c r="C15" s="46" t="s">
        <v>170</v>
      </c>
    </row>
    <row r="17" spans="2:3" ht="46.5" thickTop="1" thickBot="1">
      <c r="B17" s="47" t="s">
        <v>21</v>
      </c>
      <c r="C17" s="46" t="s">
        <v>171</v>
      </c>
    </row>
  </sheetData>
  <pageMargins left="0.7" right="0.7" top="0.75" bottom="0.75" header="0.3" footer="0.3"/>
  <pageSetup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3061AF-8177-4DCA-8E7B-5EDCFEF20D98}">
  <sheetPr codeName="Sheet20">
    <tabColor theme="6" tint="0.59999389629810485"/>
  </sheetPr>
  <dimension ref="B2:C14"/>
  <sheetViews>
    <sheetView zoomScale="145" zoomScaleNormal="145" workbookViewId="0">
      <selection activeCell="G7" sqref="G7"/>
    </sheetView>
  </sheetViews>
  <sheetFormatPr defaultRowHeight="16.5" thickTop="1" thickBottom="1"/>
  <cols>
    <col min="1" max="1" width="9.140625" style="34"/>
    <col min="2" max="2" width="4" style="47" customWidth="1"/>
    <col min="3" max="3" width="68.7109375" style="34" customWidth="1"/>
    <col min="4" max="16384" width="9.140625" style="34"/>
  </cols>
  <sheetData>
    <row r="2" spans="2:3" ht="20.25" thickTop="1" thickBot="1">
      <c r="C2" s="38" t="s">
        <v>172</v>
      </c>
    </row>
    <row r="3" spans="2:3" ht="48" customHeight="1" thickTop="1" thickBot="1">
      <c r="B3" s="47" t="s">
        <v>7</v>
      </c>
      <c r="C3" s="49" t="s">
        <v>174</v>
      </c>
    </row>
    <row r="5" spans="2:3" ht="63" customHeight="1" thickTop="1" thickBot="1">
      <c r="B5" s="47" t="s">
        <v>14</v>
      </c>
      <c r="C5" s="46" t="s">
        <v>173</v>
      </c>
    </row>
    <row r="7" spans="2:3" ht="106.5" thickTop="1" thickBot="1">
      <c r="B7" s="47" t="s">
        <v>21</v>
      </c>
      <c r="C7" s="46" t="s">
        <v>643</v>
      </c>
    </row>
    <row r="10" spans="2:3" thickTop="1" thickBot="1">
      <c r="C10" s="36"/>
    </row>
    <row r="11" spans="2:3" thickTop="1" thickBot="1">
      <c r="C11" s="36"/>
    </row>
    <row r="12" spans="2:3" thickTop="1" thickBot="1">
      <c r="C12" s="36"/>
    </row>
    <row r="13" spans="2:3" ht="15"/>
    <row r="14" spans="2:3" ht="15"/>
  </sheetData>
  <pageMargins left="0.7" right="0.7" top="0.75" bottom="0.75" header="0.3" footer="0.3"/>
  <pageSetup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D4EFA5-DEDF-47ED-B759-6B118F1F8191}">
  <sheetPr codeName="Sheet21">
    <tabColor theme="6" tint="0.59999389629810485"/>
  </sheetPr>
  <dimension ref="B2:C14"/>
  <sheetViews>
    <sheetView zoomScale="145" zoomScaleNormal="145" workbookViewId="0"/>
  </sheetViews>
  <sheetFormatPr defaultRowHeight="16.5" thickTop="1" thickBottom="1"/>
  <cols>
    <col min="1" max="1" width="9.140625" style="34"/>
    <col min="2" max="2" width="4" style="47" customWidth="1"/>
    <col min="3" max="3" width="58.5703125" style="34" customWidth="1"/>
    <col min="4" max="16384" width="9.140625" style="34"/>
  </cols>
  <sheetData>
    <row r="2" spans="2:3" ht="20.25" thickTop="1" thickBot="1">
      <c r="C2" s="38" t="s">
        <v>176</v>
      </c>
    </row>
    <row r="3" spans="2:3" ht="61.5" thickTop="1" thickBot="1">
      <c r="B3" s="47" t="s">
        <v>7</v>
      </c>
      <c r="C3" s="46" t="s">
        <v>175</v>
      </c>
    </row>
    <row r="5" spans="2:3" ht="61.5" thickTop="1" thickBot="1">
      <c r="B5" s="47" t="s">
        <v>14</v>
      </c>
      <c r="C5" s="46" t="s">
        <v>177</v>
      </c>
    </row>
    <row r="7" spans="2:3" thickTop="1" thickBot="1">
      <c r="C7" s="36"/>
    </row>
    <row r="8" spans="2:3" thickTop="1" thickBot="1">
      <c r="C8" s="36"/>
    </row>
    <row r="9" spans="2:3" thickTop="1" thickBot="1">
      <c r="C9" s="36"/>
    </row>
    <row r="10" spans="2:3" ht="15"/>
    <row r="11" spans="2:3" ht="15"/>
    <row r="12" spans="2:3" ht="15"/>
    <row r="13" spans="2:3" ht="15"/>
    <row r="14" spans="2:3" ht="15"/>
  </sheetData>
  <pageMargins left="0.7" right="0.7" top="0.75" bottom="0.75" header="0.3" footer="0.3"/>
  <pageSetup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FFA1E2-F643-4C8D-8818-6C3D1E468973}">
  <sheetPr codeName="Sheet22">
    <tabColor theme="4"/>
  </sheetPr>
  <dimension ref="A1:B12"/>
  <sheetViews>
    <sheetView showGridLines="0" zoomScale="145" zoomScaleNormal="145" workbookViewId="0">
      <selection activeCell="B13" sqref="B13"/>
    </sheetView>
  </sheetViews>
  <sheetFormatPr defaultRowHeight="27.75" customHeight="1"/>
  <cols>
    <col min="1" max="1" width="9.140625" style="27"/>
    <col min="2" max="2" width="98.7109375" style="3" customWidth="1"/>
    <col min="3" max="16384" width="9.140625" style="3"/>
  </cols>
  <sheetData>
    <row r="1" spans="1:2" ht="14.25" customHeight="1"/>
    <row r="2" spans="1:2" ht="27.75" customHeight="1">
      <c r="B2" s="9" t="s">
        <v>55</v>
      </c>
    </row>
    <row r="3" spans="1:2" ht="27.75" customHeight="1">
      <c r="A3" s="28" t="s">
        <v>7</v>
      </c>
      <c r="B3" s="3" t="s">
        <v>637</v>
      </c>
    </row>
    <row r="4" spans="1:2" ht="27.75" customHeight="1">
      <c r="A4" s="27" t="b">
        <v>0</v>
      </c>
    </row>
    <row r="5" spans="1:2" ht="27.75" customHeight="1">
      <c r="A5" s="27" t="b">
        <v>0</v>
      </c>
    </row>
    <row r="6" spans="1:2" ht="27.75" customHeight="1">
      <c r="A6" s="27" t="b">
        <v>0</v>
      </c>
    </row>
    <row r="7" spans="1:2" ht="14.25" customHeight="1"/>
    <row r="8" spans="1:2" ht="27.75" customHeight="1">
      <c r="A8" s="28" t="s">
        <v>14</v>
      </c>
      <c r="B8" s="3" t="s">
        <v>638</v>
      </c>
    </row>
    <row r="9" spans="1:2" ht="27.75" customHeight="1">
      <c r="A9" s="27" t="b">
        <v>0</v>
      </c>
    </row>
    <row r="10" spans="1:2" ht="27.75" customHeight="1">
      <c r="A10" s="27" t="b">
        <v>0</v>
      </c>
    </row>
    <row r="11" spans="1:2" ht="27.75" customHeight="1">
      <c r="A11" s="27" t="b">
        <v>0</v>
      </c>
    </row>
    <row r="12" spans="1:2" ht="14.25" customHeight="1"/>
  </sheetData>
  <conditionalFormatting sqref="B4">
    <cfRule type="expression" dxfId="21" priority="7">
      <formula>$A4=TRUE</formula>
    </cfRule>
  </conditionalFormatting>
  <conditionalFormatting sqref="B5">
    <cfRule type="expression" dxfId="20" priority="13">
      <formula>$A5=TRUE</formula>
    </cfRule>
  </conditionalFormatting>
  <conditionalFormatting sqref="B6">
    <cfRule type="expression" dxfId="19" priority="14">
      <formula>$A6=TRUE</formula>
    </cfRule>
  </conditionalFormatting>
  <conditionalFormatting sqref="B9:B10">
    <cfRule type="expression" dxfId="18" priority="1">
      <formula>$A9=TRUE</formula>
    </cfRule>
  </conditionalFormatting>
  <conditionalFormatting sqref="B11">
    <cfRule type="expression" dxfId="17" priority="2">
      <formula>$A11=TRUE</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49505" r:id="rId4" name="Check Box 1">
              <controlPr defaultSize="0" autoFill="0" autoLine="0" autoPict="0">
                <anchor moveWithCells="1">
                  <from>
                    <xdr:col>1</xdr:col>
                    <xdr:colOff>95250</xdr:colOff>
                    <xdr:row>5</xdr:row>
                    <xdr:rowOff>47625</xdr:rowOff>
                  </from>
                  <to>
                    <xdr:col>1</xdr:col>
                    <xdr:colOff>6057900</xdr:colOff>
                    <xdr:row>5</xdr:row>
                    <xdr:rowOff>314325</xdr:rowOff>
                  </to>
                </anchor>
              </controlPr>
            </control>
          </mc:Choice>
        </mc:AlternateContent>
        <mc:AlternateContent xmlns:mc="http://schemas.openxmlformats.org/markup-compatibility/2006">
          <mc:Choice Requires="x14">
            <control shapeId="149506" r:id="rId5" name="Check Box 2">
              <controlPr defaultSize="0" autoFill="0" autoLine="0" autoPict="0">
                <anchor moveWithCells="1">
                  <from>
                    <xdr:col>1</xdr:col>
                    <xdr:colOff>95250</xdr:colOff>
                    <xdr:row>3</xdr:row>
                    <xdr:rowOff>57150</xdr:rowOff>
                  </from>
                  <to>
                    <xdr:col>1</xdr:col>
                    <xdr:colOff>5915025</xdr:colOff>
                    <xdr:row>3</xdr:row>
                    <xdr:rowOff>323850</xdr:rowOff>
                  </to>
                </anchor>
              </controlPr>
            </control>
          </mc:Choice>
        </mc:AlternateContent>
        <mc:AlternateContent xmlns:mc="http://schemas.openxmlformats.org/markup-compatibility/2006">
          <mc:Choice Requires="x14">
            <control shapeId="149507" r:id="rId6" name="Check Box 3">
              <controlPr defaultSize="0" autoFill="0" autoLine="0" autoPict="0">
                <anchor moveWithCells="1">
                  <from>
                    <xdr:col>1</xdr:col>
                    <xdr:colOff>95250</xdr:colOff>
                    <xdr:row>4</xdr:row>
                    <xdr:rowOff>47625</xdr:rowOff>
                  </from>
                  <to>
                    <xdr:col>1</xdr:col>
                    <xdr:colOff>6086475</xdr:colOff>
                    <xdr:row>4</xdr:row>
                    <xdr:rowOff>314325</xdr:rowOff>
                  </to>
                </anchor>
              </controlPr>
            </control>
          </mc:Choice>
        </mc:AlternateContent>
        <mc:AlternateContent xmlns:mc="http://schemas.openxmlformats.org/markup-compatibility/2006">
          <mc:Choice Requires="x14">
            <control shapeId="149508" r:id="rId7" name="Check Box 4">
              <controlPr defaultSize="0" autoFill="0" autoLine="0" autoPict="0">
                <anchor moveWithCells="1">
                  <from>
                    <xdr:col>1</xdr:col>
                    <xdr:colOff>95250</xdr:colOff>
                    <xdr:row>8</xdr:row>
                    <xdr:rowOff>57150</xdr:rowOff>
                  </from>
                  <to>
                    <xdr:col>1</xdr:col>
                    <xdr:colOff>5867400</xdr:colOff>
                    <xdr:row>8</xdr:row>
                    <xdr:rowOff>323850</xdr:rowOff>
                  </to>
                </anchor>
              </controlPr>
            </control>
          </mc:Choice>
        </mc:AlternateContent>
        <mc:AlternateContent xmlns:mc="http://schemas.openxmlformats.org/markup-compatibility/2006">
          <mc:Choice Requires="x14">
            <control shapeId="149509" r:id="rId8" name="Check Box 5">
              <controlPr defaultSize="0" autoFill="0" autoLine="0" autoPict="0">
                <anchor moveWithCells="1">
                  <from>
                    <xdr:col>1</xdr:col>
                    <xdr:colOff>95250</xdr:colOff>
                    <xdr:row>9</xdr:row>
                    <xdr:rowOff>57150</xdr:rowOff>
                  </from>
                  <to>
                    <xdr:col>1</xdr:col>
                    <xdr:colOff>5915025</xdr:colOff>
                    <xdr:row>9</xdr:row>
                    <xdr:rowOff>323850</xdr:rowOff>
                  </to>
                </anchor>
              </controlPr>
            </control>
          </mc:Choice>
        </mc:AlternateContent>
        <mc:AlternateContent xmlns:mc="http://schemas.openxmlformats.org/markup-compatibility/2006">
          <mc:Choice Requires="x14">
            <control shapeId="149510" r:id="rId9" name="Check Box 6">
              <controlPr defaultSize="0" autoFill="0" autoLine="0" autoPict="0">
                <anchor moveWithCells="1">
                  <from>
                    <xdr:col>1</xdr:col>
                    <xdr:colOff>95250</xdr:colOff>
                    <xdr:row>10</xdr:row>
                    <xdr:rowOff>57150</xdr:rowOff>
                  </from>
                  <to>
                    <xdr:col>1</xdr:col>
                    <xdr:colOff>6477000</xdr:colOff>
                    <xdr:row>10</xdr:row>
                    <xdr:rowOff>323850</xdr:rowOff>
                  </to>
                </anchor>
              </controlPr>
            </control>
          </mc:Choice>
        </mc:AlternateContent>
      </controls>
    </mc:Choice>
  </mc:AlternateConten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814E83-A1ED-496F-85AF-09716C300E51}">
  <sheetPr codeName="Sheet53">
    <tabColor theme="4"/>
  </sheetPr>
  <dimension ref="A2:C30"/>
  <sheetViews>
    <sheetView workbookViewId="0">
      <selection activeCell="B5" sqref="B5"/>
    </sheetView>
  </sheetViews>
  <sheetFormatPr defaultRowHeight="21.75" thickTop="1" thickBottom="1" outlineLevelRow="1"/>
  <cols>
    <col min="1" max="1" width="9.140625" style="64"/>
    <col min="2" max="2" width="22.5703125" style="64" customWidth="1"/>
    <col min="3" max="3" width="8.85546875" style="64" customWidth="1"/>
    <col min="4" max="16384" width="9.140625" style="64"/>
  </cols>
  <sheetData>
    <row r="2" spans="1:3" thickTop="1" thickBot="1">
      <c r="B2" s="64" t="s">
        <v>388</v>
      </c>
    </row>
    <row r="4" spans="1:3" thickTop="1" thickBot="1">
      <c r="B4" s="74" t="s">
        <v>386</v>
      </c>
      <c r="C4" s="74" t="s">
        <v>387</v>
      </c>
    </row>
    <row r="5" spans="1:3" thickTop="1" thickBot="1">
      <c r="A5" s="64" cm="1">
        <f t="array" ref="A5:A14">_xlfn.SEQUENCE(10)</f>
        <v>1</v>
      </c>
    </row>
    <row r="6" spans="1:3" thickTop="1" thickBot="1">
      <c r="A6" s="64">
        <v>2</v>
      </c>
    </row>
    <row r="7" spans="1:3" thickTop="1" thickBot="1">
      <c r="A7" s="64">
        <v>3</v>
      </c>
    </row>
    <row r="8" spans="1:3" thickTop="1" thickBot="1">
      <c r="A8" s="64">
        <v>4</v>
      </c>
    </row>
    <row r="9" spans="1:3" thickTop="1" thickBot="1">
      <c r="A9" s="64">
        <v>5</v>
      </c>
    </row>
    <row r="10" spans="1:3" thickTop="1" thickBot="1">
      <c r="A10" s="64">
        <v>6</v>
      </c>
    </row>
    <row r="11" spans="1:3" thickTop="1" thickBot="1">
      <c r="A11" s="64">
        <v>7</v>
      </c>
    </row>
    <row r="12" spans="1:3" thickTop="1" thickBot="1">
      <c r="A12" s="64">
        <v>8</v>
      </c>
    </row>
    <row r="13" spans="1:3" thickTop="1" thickBot="1">
      <c r="A13" s="64">
        <v>9</v>
      </c>
    </row>
    <row r="14" spans="1:3" thickTop="1" thickBot="1">
      <c r="A14" s="64">
        <v>10</v>
      </c>
    </row>
    <row r="16" spans="1:3" hidden="1" outlineLevel="1" thickTop="1" thickBot="1">
      <c r="B16" s="74" t="s">
        <v>386</v>
      </c>
      <c r="C16" s="74" t="s">
        <v>387</v>
      </c>
    </row>
    <row r="17" spans="1:3" hidden="1" outlineLevel="1" thickTop="1" thickBot="1">
      <c r="A17" s="64">
        <v>1</v>
      </c>
      <c r="B17" s="64" t="e" vm="1">
        <v>#VALUE!</v>
      </c>
      <c r="C17" s="64" cm="1" vm="2">
        <f t="array" ref="C17">_FV(B17,"Area")</f>
        <v>105.4</v>
      </c>
    </row>
    <row r="18" spans="1:3" hidden="1" outlineLevel="1" thickTop="1" thickBot="1">
      <c r="A18" s="64">
        <v>2</v>
      </c>
      <c r="B18" s="64" t="e" vm="3">
        <v>#VALUE!</v>
      </c>
      <c r="C18" s="64" cm="1" vm="4">
        <f t="array" ref="C18">_FV(B18,"Area")</f>
        <v>240.62</v>
      </c>
    </row>
    <row r="19" spans="1:3" hidden="1" outlineLevel="1" thickTop="1" thickBot="1">
      <c r="A19" s="64">
        <v>3</v>
      </c>
      <c r="B19" s="64" t="e" vm="5">
        <v>#VALUE!</v>
      </c>
      <c r="C19" s="64" cm="1" vm="6">
        <f t="array" ref="C19">_FV(B19,"Area")</f>
        <v>47.87</v>
      </c>
    </row>
    <row r="20" spans="1:3" hidden="1" outlineLevel="1" thickTop="1" thickBot="1">
      <c r="A20" s="64">
        <v>4</v>
      </c>
      <c r="B20" s="64" t="e" vm="7">
        <v>#VALUE!</v>
      </c>
      <c r="C20" s="64" cm="1" vm="8">
        <f t="array" ref="C20">_FV(B20,"Area")</f>
        <v>118.3</v>
      </c>
    </row>
    <row r="21" spans="1:3" hidden="1" outlineLevel="1" thickTop="1" thickBot="1">
      <c r="A21" s="64">
        <v>5</v>
      </c>
      <c r="B21" s="64" t="e" vm="9">
        <v>#VALUE!</v>
      </c>
      <c r="C21" s="64" cm="1" vm="10">
        <f t="array" ref="C21">_FV(B21,"Area")</f>
        <v>71.92</v>
      </c>
    </row>
    <row r="22" spans="1:3" hidden="1" outlineLevel="1" thickTop="1" thickBot="1">
      <c r="A22" s="64">
        <v>6</v>
      </c>
      <c r="B22" s="64" t="e" vm="11">
        <v>#VALUE!</v>
      </c>
      <c r="C22" s="64" cm="1" vm="12">
        <f t="array" ref="C22">_FV(B22,"Area")</f>
        <v>65.19</v>
      </c>
    </row>
    <row r="23" spans="1:3" hidden="1" outlineLevel="1" thickTop="1" thickBot="1">
      <c r="A23" s="64">
        <v>7</v>
      </c>
      <c r="B23" s="64" t="e" vm="13">
        <v>#VALUE!</v>
      </c>
      <c r="C23" s="64" cm="1" vm="14">
        <f t="array" ref="C23">_FV(B23,"Area")</f>
        <v>78.260000000000005</v>
      </c>
    </row>
    <row r="24" spans="1:3" hidden="1" outlineLevel="1" thickTop="1" thickBot="1">
      <c r="A24" s="64">
        <v>8</v>
      </c>
      <c r="B24" s="64" t="e" vm="15">
        <v>#VALUE!</v>
      </c>
      <c r="C24" s="64" cm="1" vm="16">
        <f t="array" ref="C24">_FV(B24,"Area")</f>
        <v>56.88</v>
      </c>
    </row>
    <row r="25" spans="1:3" hidden="1" outlineLevel="1" thickTop="1" thickBot="1">
      <c r="A25" s="64">
        <v>9</v>
      </c>
      <c r="B25" s="64" t="e" vm="17">
        <v>#VALUE!</v>
      </c>
      <c r="C25" s="64" cm="1" vm="18">
        <f t="array" ref="C25">_FV(B25,"Area")</f>
        <v>49.36</v>
      </c>
    </row>
    <row r="26" spans="1:3" hidden="1" outlineLevel="1" thickTop="1" thickBot="1">
      <c r="A26" s="64">
        <v>10</v>
      </c>
      <c r="B26" s="64" t="e" vm="19">
        <v>#VALUE!</v>
      </c>
      <c r="C26" s="64" cm="1" vm="20">
        <f t="array" ref="C26">_FV(B26,"Area")</f>
        <v>34.83</v>
      </c>
    </row>
    <row r="27" spans="1:3" hidden="1" outlineLevel="1" thickTop="1" thickBot="1"/>
    <row r="28" spans="1:3" hidden="1" outlineLevel="1" thickTop="1" thickBot="1"/>
    <row r="29" spans="1:3" hidden="1" outlineLevel="1" thickTop="1" thickBot="1"/>
    <row r="30" spans="1:3" collapsed="1" thickTop="1" thickBot="1"/>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62332A-10BB-4FA7-812A-DD8F5AA99499}">
  <sheetPr codeName="Sheet41">
    <tabColor theme="5" tint="0.59999389629810485"/>
  </sheetPr>
  <dimension ref="B2:B18"/>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2" spans="2:2" ht="22.5" thickTop="1" thickBot="1">
      <c r="B2" s="16" t="s">
        <v>178</v>
      </c>
    </row>
    <row r="3" spans="2:2" ht="16.5" thickTop="1" thickBot="1">
      <c r="B3" s="3" t="s">
        <v>179</v>
      </c>
    </row>
    <row r="4" spans="2:2" ht="16.5" thickTop="1" thickBot="1">
      <c r="B4" s="10" t="s">
        <v>180</v>
      </c>
    </row>
    <row r="5" spans="2:2" ht="16.5" thickTop="1" thickBot="1">
      <c r="B5" s="3" t="s">
        <v>181</v>
      </c>
    </row>
    <row r="6" spans="2:2" ht="16.5" thickTop="1" thickBot="1">
      <c r="B6" s="10" t="s">
        <v>231</v>
      </c>
    </row>
    <row r="7" spans="2:2" ht="16.5" thickTop="1" thickBot="1">
      <c r="B7" s="3" t="s">
        <v>232</v>
      </c>
    </row>
    <row r="8" spans="2:2" ht="16.5" thickTop="1" thickBot="1">
      <c r="B8" s="21" t="s">
        <v>233</v>
      </c>
    </row>
    <row r="9" spans="2:2" thickTop="1" thickBot="1">
      <c r="B9" s="20"/>
    </row>
    <row r="11" spans="2:2" ht="14.25"/>
    <row r="12" spans="2:2" ht="14.25"/>
    <row r="13" spans="2:2" ht="14.25"/>
    <row r="14" spans="2:2" ht="14.25"/>
    <row r="15" spans="2:2" ht="14.25"/>
    <row r="16" spans="2:2" ht="14.25"/>
    <row r="17" ht="14.25"/>
    <row r="18" ht="14.25"/>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14D765-8F63-4CAE-8E21-288528091C24}">
  <sheetPr codeName="Sheet23">
    <tabColor theme="5" tint="0.59999389629810485"/>
  </sheetPr>
  <dimension ref="B2:C15"/>
  <sheetViews>
    <sheetView zoomScale="145" zoomScaleNormal="145" workbookViewId="0"/>
  </sheetViews>
  <sheetFormatPr defaultRowHeight="16.5" thickTop="1" thickBottom="1"/>
  <cols>
    <col min="1" max="1" width="9.140625" style="34"/>
    <col min="2" max="2" width="4" style="47" customWidth="1"/>
    <col min="3" max="3" width="80.5703125" style="34" customWidth="1"/>
    <col min="4" max="16384" width="9.140625" style="34"/>
  </cols>
  <sheetData>
    <row r="2" spans="2:3" ht="20.25" thickTop="1" thickBot="1">
      <c r="C2" s="38" t="s">
        <v>182</v>
      </c>
    </row>
    <row r="3" spans="2:3" ht="46.5" thickTop="1" thickBot="1">
      <c r="B3" s="47" t="s">
        <v>7</v>
      </c>
      <c r="C3" s="46" t="s">
        <v>183</v>
      </c>
    </row>
    <row r="5" spans="2:3" ht="61.5" thickTop="1" thickBot="1">
      <c r="B5" s="47" t="s">
        <v>14</v>
      </c>
      <c r="C5" s="46" t="s">
        <v>184</v>
      </c>
    </row>
    <row r="7" spans="2:3" thickTop="1" thickBot="1">
      <c r="B7" s="47" t="s">
        <v>21</v>
      </c>
      <c r="C7" s="34" t="s">
        <v>185</v>
      </c>
    </row>
    <row r="9" spans="2:3" ht="31.5" customHeight="1" thickTop="1" thickBot="1">
      <c r="B9" s="47" t="s">
        <v>22</v>
      </c>
      <c r="C9" s="46" t="s">
        <v>195</v>
      </c>
    </row>
    <row r="11" spans="2:3" thickTop="1" thickBot="1">
      <c r="B11" s="47" t="s">
        <v>23</v>
      </c>
      <c r="C11" s="36" t="s">
        <v>186</v>
      </c>
    </row>
    <row r="12" spans="2:3" thickTop="1" thickBot="1">
      <c r="C12" s="36"/>
    </row>
    <row r="13" spans="2:3" ht="31.5" thickTop="1" thickBot="1">
      <c r="B13" s="47" t="s">
        <v>24</v>
      </c>
      <c r="C13" s="46" t="s">
        <v>187</v>
      </c>
    </row>
    <row r="15" spans="2:3" thickTop="1" thickBot="1">
      <c r="B15" s="47" t="s">
        <v>132</v>
      </c>
      <c r="C15" s="34" t="s">
        <v>238</v>
      </c>
    </row>
  </sheetData>
  <pageMargins left="0.7" right="0.7" top="0.75" bottom="0.75" header="0.3" footer="0.3"/>
  <pageSetup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3BA021-1615-44F9-8C19-9C6DEB04F649}">
  <sheetPr codeName="Sheet24">
    <tabColor theme="5" tint="0.59999389629810485"/>
  </sheetPr>
  <dimension ref="B2:C13"/>
  <sheetViews>
    <sheetView zoomScale="145" zoomScaleNormal="145" workbookViewId="0"/>
  </sheetViews>
  <sheetFormatPr defaultRowHeight="16.5" thickTop="1" thickBottom="1"/>
  <cols>
    <col min="1" max="1" width="9.140625" style="34"/>
    <col min="2" max="2" width="4" style="47" customWidth="1"/>
    <col min="3" max="3" width="95.5703125" style="46" customWidth="1"/>
    <col min="4" max="16384" width="9.140625" style="34"/>
  </cols>
  <sheetData>
    <row r="2" spans="2:3" ht="20.25" thickTop="1" thickBot="1">
      <c r="C2" s="50" t="s">
        <v>188</v>
      </c>
    </row>
    <row r="3" spans="2:3" ht="46.5" thickTop="1" thickBot="1">
      <c r="B3" s="47" t="s">
        <v>7</v>
      </c>
      <c r="C3" s="46" t="s">
        <v>189</v>
      </c>
    </row>
    <row r="5" spans="2:3" thickTop="1" thickBot="1">
      <c r="B5" s="47" t="s">
        <v>14</v>
      </c>
      <c r="C5" s="46" t="s">
        <v>190</v>
      </c>
    </row>
    <row r="7" spans="2:3" ht="31.5" thickTop="1" thickBot="1">
      <c r="B7" s="47" t="s">
        <v>21</v>
      </c>
      <c r="C7" s="46" t="s">
        <v>191</v>
      </c>
    </row>
    <row r="9" spans="2:3" thickTop="1" thickBot="1">
      <c r="B9" s="47" t="s">
        <v>22</v>
      </c>
      <c r="C9" s="48" t="s">
        <v>192</v>
      </c>
    </row>
    <row r="11" spans="2:3" ht="31.5" thickTop="1" thickBot="1">
      <c r="B11" s="47" t="s">
        <v>23</v>
      </c>
      <c r="C11" s="48" t="s">
        <v>193</v>
      </c>
    </row>
    <row r="12" spans="2:3" thickTop="1" thickBot="1">
      <c r="C12" s="48"/>
    </row>
    <row r="13" spans="2:3" thickTop="1" thickBot="1">
      <c r="C13" s="48" t="s">
        <v>369</v>
      </c>
    </row>
  </sheetData>
  <pageMargins left="0.7" right="0.7" top="0.75" bottom="0.75" header="0.3" footer="0.3"/>
  <pageSetup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1F4B26-67E1-43AA-9E20-E7DB3F0E508B}">
  <sheetPr codeName="Sheet25">
    <tabColor theme="5" tint="0.59999389629810485"/>
  </sheetPr>
  <dimension ref="B2:C15"/>
  <sheetViews>
    <sheetView zoomScale="145" zoomScaleNormal="145" workbookViewId="0"/>
  </sheetViews>
  <sheetFormatPr defaultRowHeight="16.5" thickTop="1" thickBottom="1"/>
  <cols>
    <col min="1" max="1" width="9.140625" style="34"/>
    <col min="2" max="2" width="4" style="47" customWidth="1"/>
    <col min="3" max="3" width="80.5703125" style="46" customWidth="1"/>
    <col min="4" max="16384" width="9.140625" style="34"/>
  </cols>
  <sheetData>
    <row r="2" spans="2:3" ht="20.25" thickTop="1" thickBot="1">
      <c r="C2" s="50" t="s">
        <v>194</v>
      </c>
    </row>
    <row r="3" spans="2:3" thickTop="1" thickBot="1">
      <c r="B3" s="47" t="s">
        <v>7</v>
      </c>
      <c r="C3" s="46" t="s">
        <v>196</v>
      </c>
    </row>
    <row r="5" spans="2:3" ht="46.5" thickTop="1" thickBot="1">
      <c r="B5" s="47" t="s">
        <v>14</v>
      </c>
      <c r="C5" s="46" t="s">
        <v>197</v>
      </c>
    </row>
    <row r="7" spans="2:3" ht="47.25" customHeight="1" thickTop="1" thickBot="1">
      <c r="B7" s="47" t="s">
        <v>21</v>
      </c>
      <c r="C7" s="46" t="s">
        <v>198</v>
      </c>
    </row>
    <row r="9" spans="2:3" ht="46.5" customHeight="1" thickTop="1" thickBot="1">
      <c r="B9" s="47" t="s">
        <v>22</v>
      </c>
      <c r="C9" s="46" t="s">
        <v>201</v>
      </c>
    </row>
    <row r="11" spans="2:3" ht="31.5" thickTop="1" thickBot="1">
      <c r="B11" s="47" t="s">
        <v>23</v>
      </c>
      <c r="C11" s="46" t="s">
        <v>200</v>
      </c>
    </row>
    <row r="13" spans="2:3" ht="46.5" thickTop="1" thickBot="1">
      <c r="B13" s="47" t="s">
        <v>24</v>
      </c>
      <c r="C13" s="48" t="s">
        <v>199</v>
      </c>
    </row>
    <row r="14" spans="2:3" thickTop="1" thickBot="1">
      <c r="C14" s="48"/>
    </row>
    <row r="15" spans="2:3" thickTop="1" thickBot="1">
      <c r="C15" s="48"/>
    </row>
  </sheetData>
  <pageMargins left="0.7" right="0.7" top="0.75" bottom="0.75" header="0.3" footer="0.3"/>
  <pageSetup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876CF2-26CF-4B8D-9C06-8D77D1E90ED4}">
  <sheetPr codeName="Sheet26">
    <tabColor theme="5" tint="0.59999389629810485"/>
  </sheetPr>
  <dimension ref="B2:C50"/>
  <sheetViews>
    <sheetView zoomScale="145" zoomScaleNormal="145" workbookViewId="0"/>
  </sheetViews>
  <sheetFormatPr defaultRowHeight="16.5" thickTop="1" thickBottom="1"/>
  <cols>
    <col min="1" max="1" width="9.140625" style="34"/>
    <col min="2" max="2" width="4" style="47" customWidth="1"/>
    <col min="3" max="3" width="81.5703125" style="46" customWidth="1"/>
    <col min="4" max="16384" width="9.140625" style="34"/>
  </cols>
  <sheetData>
    <row r="2" spans="2:3" ht="20.25" thickTop="1" thickBot="1">
      <c r="C2" s="50" t="s">
        <v>234</v>
      </c>
    </row>
    <row r="3" spans="2:3" ht="46.5" thickTop="1" thickBot="1">
      <c r="B3" s="47" t="s">
        <v>7</v>
      </c>
      <c r="C3" s="46" t="s">
        <v>202</v>
      </c>
    </row>
    <row r="5" spans="2:3" ht="46.5" thickTop="1" thickBot="1">
      <c r="B5" s="47" t="s">
        <v>14</v>
      </c>
      <c r="C5" s="46" t="s">
        <v>203</v>
      </c>
    </row>
    <row r="7" spans="2:3" ht="61.5" thickTop="1" thickBot="1">
      <c r="B7" s="47" t="s">
        <v>21</v>
      </c>
      <c r="C7" s="46" t="s">
        <v>207</v>
      </c>
    </row>
    <row r="9" spans="2:3" ht="91.5" thickTop="1" thickBot="1">
      <c r="B9" s="47" t="s">
        <v>22</v>
      </c>
      <c r="C9" s="46" t="s">
        <v>204</v>
      </c>
    </row>
    <row r="11" spans="2:3" ht="31.5" thickTop="1" thickBot="1">
      <c r="B11" s="47" t="s">
        <v>23</v>
      </c>
      <c r="C11" s="46" t="s">
        <v>208</v>
      </c>
    </row>
    <row r="13" spans="2:3" ht="78" customHeight="1" thickTop="1" thickBot="1">
      <c r="B13" s="47" t="s">
        <v>24</v>
      </c>
      <c r="C13" s="48" t="s">
        <v>205</v>
      </c>
    </row>
    <row r="14" spans="2:3" thickTop="1" thickBot="1">
      <c r="C14" s="48"/>
    </row>
    <row r="15" spans="2:3" ht="76.5" thickTop="1" thickBot="1">
      <c r="B15" s="47" t="s">
        <v>132</v>
      </c>
      <c r="C15" s="48" t="s">
        <v>206</v>
      </c>
    </row>
    <row r="17" ht="15"/>
    <row r="18" ht="15"/>
    <row r="19" ht="15"/>
    <row r="20" ht="15"/>
    <row r="21" ht="15"/>
    <row r="22" ht="15"/>
    <row r="23" ht="15"/>
    <row r="24" ht="15"/>
    <row r="25" ht="15"/>
    <row r="26" ht="15"/>
    <row r="27" ht="15"/>
    <row r="28" ht="15"/>
    <row r="29" ht="15"/>
    <row r="30" ht="15"/>
    <row r="31" ht="15"/>
    <row r="32" ht="15"/>
    <row r="33" ht="15"/>
    <row r="34" ht="15"/>
    <row r="35" ht="15"/>
    <row r="36" ht="15"/>
    <row r="37" ht="15"/>
    <row r="38" ht="15"/>
    <row r="39" ht="15"/>
    <row r="40" ht="15"/>
    <row r="41" ht="15"/>
    <row r="42" ht="15"/>
    <row r="43" ht="15"/>
    <row r="44" ht="15"/>
    <row r="45" ht="15"/>
    <row r="46" ht="15"/>
    <row r="47" ht="15"/>
    <row r="48" ht="15"/>
    <row r="49" ht="15"/>
    <row r="50" ht="15"/>
  </sheetData>
  <pageMargins left="0.7" right="0.7" top="0.75" bottom="0.75" header="0.3" footer="0.3"/>
  <pageSetup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A40A9E-18A2-4776-AFCE-99D60682B72A}">
  <sheetPr codeName="Sheet34">
    <tabColor theme="5" tint="0.59999389629810485"/>
  </sheetPr>
  <dimension ref="B2:C50"/>
  <sheetViews>
    <sheetView zoomScale="145" zoomScaleNormal="145" workbookViewId="0"/>
  </sheetViews>
  <sheetFormatPr defaultRowHeight="16.5" thickTop="1" thickBottom="1"/>
  <cols>
    <col min="1" max="1" width="9.140625" style="34"/>
    <col min="2" max="2" width="4" style="47" customWidth="1"/>
    <col min="3" max="3" width="81.5703125" style="46" customWidth="1"/>
    <col min="4" max="16384" width="9.140625" style="34"/>
  </cols>
  <sheetData>
    <row r="2" spans="2:3" ht="20.25" thickTop="1" thickBot="1">
      <c r="C2" s="50" t="s">
        <v>235</v>
      </c>
    </row>
    <row r="3" spans="2:3" ht="46.5" thickTop="1" thickBot="1">
      <c r="B3" s="47" t="s">
        <v>7</v>
      </c>
      <c r="C3" s="46" t="s">
        <v>209</v>
      </c>
    </row>
    <row r="5" spans="2:3" ht="46.5" thickTop="1" thickBot="1">
      <c r="B5" s="47" t="s">
        <v>14</v>
      </c>
      <c r="C5" s="46" t="s">
        <v>210</v>
      </c>
    </row>
    <row r="6" spans="2:3" ht="61.5" thickTop="1" thickBot="1">
      <c r="C6" s="51" t="s">
        <v>211</v>
      </c>
    </row>
    <row r="7" spans="2:3" ht="31.5" thickTop="1" thickBot="1">
      <c r="C7" s="46" t="s">
        <v>212</v>
      </c>
    </row>
    <row r="9" spans="2:3" ht="36" customHeight="1" thickTop="1" thickBot="1">
      <c r="B9" s="47" t="s">
        <v>21</v>
      </c>
      <c r="C9" s="46" t="s">
        <v>213</v>
      </c>
    </row>
    <row r="10" spans="2:3" ht="61.5" thickTop="1" thickBot="1">
      <c r="C10" s="51" t="s">
        <v>214</v>
      </c>
    </row>
    <row r="11" spans="2:3" ht="31.5" thickTop="1" thickBot="1">
      <c r="C11" s="46" t="s">
        <v>215</v>
      </c>
    </row>
    <row r="13" spans="2:3" ht="46.5" thickTop="1" thickBot="1">
      <c r="B13" s="47" t="s">
        <v>22</v>
      </c>
      <c r="C13" s="46" t="s">
        <v>216</v>
      </c>
    </row>
    <row r="14" spans="2:3" ht="91.5" thickTop="1" thickBot="1">
      <c r="C14" s="51" t="s">
        <v>217</v>
      </c>
    </row>
    <row r="15" spans="2:3" ht="31.5" thickTop="1" thickBot="1">
      <c r="C15" s="46" t="s">
        <v>218</v>
      </c>
    </row>
    <row r="17" spans="2:3" ht="31.5" thickTop="1" thickBot="1">
      <c r="B17" s="47" t="s">
        <v>23</v>
      </c>
      <c r="C17" s="46" t="s">
        <v>219</v>
      </c>
    </row>
    <row r="18" spans="2:3" ht="91.5" thickTop="1" thickBot="1">
      <c r="C18" s="51" t="s">
        <v>220</v>
      </c>
    </row>
    <row r="19" spans="2:3" ht="31.5" thickTop="1" thickBot="1">
      <c r="C19" s="46" t="s">
        <v>221</v>
      </c>
    </row>
    <row r="22" spans="2:3" ht="15"/>
    <row r="23" spans="2:3" ht="15"/>
    <row r="25" spans="2:3" ht="15"/>
    <row r="26" spans="2:3" ht="15"/>
    <row r="27" spans="2:3" ht="15"/>
    <row r="29" spans="2:3" ht="15"/>
    <row r="30" spans="2:3" ht="15"/>
    <row r="31" spans="2:3" ht="15"/>
    <row r="32" spans="2:3" ht="15"/>
    <row r="33" ht="15"/>
    <row r="34" ht="15"/>
    <row r="35" ht="15"/>
    <row r="36" ht="15"/>
    <row r="37" ht="15"/>
    <row r="38" ht="15"/>
    <row r="39" ht="15"/>
    <row r="40" ht="15"/>
    <row r="41" ht="15"/>
    <row r="42" ht="15"/>
    <row r="44" ht="15"/>
    <row r="45" ht="15"/>
    <row r="46" ht="15"/>
    <row r="48" ht="15"/>
    <row r="49" ht="15"/>
    <row r="50" ht="15"/>
  </sheetData>
  <pageMargins left="0.7" right="0.7" top="0.75" bottom="0.75" header="0.3" footer="0.3"/>
  <pageSetup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7425E-D608-4B87-8D57-4A982D9DE3EB}">
  <sheetPr codeName="Sheet36">
    <tabColor theme="5" tint="0.59999389629810485"/>
  </sheetPr>
  <dimension ref="B2:C50"/>
  <sheetViews>
    <sheetView zoomScale="145" zoomScaleNormal="145" workbookViewId="0"/>
  </sheetViews>
  <sheetFormatPr defaultRowHeight="16.5" thickTop="1" thickBottom="1"/>
  <cols>
    <col min="1" max="1" width="9.140625" style="34"/>
    <col min="2" max="2" width="4" style="47" customWidth="1"/>
    <col min="3" max="3" width="81.5703125" style="46" customWidth="1"/>
    <col min="4" max="16384" width="9.140625" style="34"/>
  </cols>
  <sheetData>
    <row r="2" spans="2:3" ht="20.25" thickTop="1" thickBot="1">
      <c r="C2" s="50" t="s">
        <v>236</v>
      </c>
    </row>
    <row r="3" spans="2:3" ht="106.5" thickTop="1" thickBot="1">
      <c r="B3" s="47" t="s">
        <v>7</v>
      </c>
      <c r="C3" s="46" t="s">
        <v>237</v>
      </c>
    </row>
    <row r="5" spans="2:3" ht="31.5" thickTop="1" thickBot="1">
      <c r="B5" s="47" t="s">
        <v>14</v>
      </c>
      <c r="C5" s="46" t="s">
        <v>222</v>
      </c>
    </row>
    <row r="6" spans="2:3" ht="121.5" thickTop="1" thickBot="1">
      <c r="C6" s="51" t="s">
        <v>223</v>
      </c>
    </row>
    <row r="7" spans="2:3" ht="46.5" thickTop="1" thickBot="1">
      <c r="C7" s="46" t="s">
        <v>224</v>
      </c>
    </row>
    <row r="9" spans="2:3" ht="31.5" thickTop="1" thickBot="1">
      <c r="B9" s="47" t="s">
        <v>21</v>
      </c>
      <c r="C9" s="46" t="s">
        <v>225</v>
      </c>
    </row>
    <row r="10" spans="2:3" ht="181.5" thickTop="1" thickBot="1">
      <c r="C10" s="51" t="s">
        <v>226</v>
      </c>
    </row>
    <row r="11" spans="2:3" ht="46.5" thickTop="1" thickBot="1">
      <c r="C11" s="46" t="s">
        <v>227</v>
      </c>
    </row>
    <row r="13" spans="2:3" ht="46.5" thickTop="1" thickBot="1">
      <c r="B13" s="47" t="s">
        <v>22</v>
      </c>
      <c r="C13" s="46" t="s">
        <v>228</v>
      </c>
    </row>
    <row r="14" spans="2:3" ht="196.5" thickTop="1" thickBot="1">
      <c r="C14" s="51" t="s">
        <v>229</v>
      </c>
    </row>
    <row r="15" spans="2:3" ht="61.5" thickTop="1" thickBot="1">
      <c r="C15" s="46" t="s">
        <v>230</v>
      </c>
    </row>
    <row r="16" spans="2:3" ht="15"/>
    <row r="17" ht="15"/>
    <row r="18" ht="15"/>
    <row r="19" ht="15"/>
    <row r="20" ht="15"/>
    <row r="21" ht="15"/>
    <row r="22" ht="15"/>
    <row r="23" ht="15"/>
    <row r="24" ht="15"/>
    <row r="25" ht="15"/>
    <row r="26" ht="15"/>
    <row r="27" ht="15"/>
    <row r="28" ht="15"/>
    <row r="29" ht="15"/>
    <row r="30" ht="15"/>
    <row r="31" ht="15"/>
    <row r="32" ht="15"/>
    <row r="33" ht="15"/>
    <row r="34" ht="15"/>
    <row r="35" ht="15"/>
    <row r="36" ht="15"/>
    <row r="37" ht="15"/>
    <row r="38" ht="15"/>
    <row r="40" ht="15"/>
    <row r="41" ht="15"/>
    <row r="42" ht="15"/>
    <row r="44" ht="15"/>
    <row r="45" ht="15"/>
    <row r="46" ht="15"/>
    <row r="48" ht="15"/>
    <row r="49" ht="15"/>
    <row r="50" ht="15"/>
  </sheetData>
  <pageMargins left="0.7" right="0.7" top="0.75" bottom="0.75" header="0.3" footer="0.3"/>
  <pageSetup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6B8B3C-4A15-4592-8BC4-919CFBD59F70}">
  <sheetPr codeName="Sheet28">
    <tabColor theme="4"/>
  </sheetPr>
  <dimension ref="A1:B11"/>
  <sheetViews>
    <sheetView showGridLines="0" zoomScale="145" zoomScaleNormal="145" workbookViewId="0">
      <selection activeCell="C8" sqref="C8"/>
    </sheetView>
  </sheetViews>
  <sheetFormatPr defaultRowHeight="27.75" customHeight="1"/>
  <cols>
    <col min="1" max="1" width="9.140625" style="27"/>
    <col min="2" max="2" width="105" style="3" customWidth="1"/>
    <col min="3" max="16384" width="9.140625" style="3"/>
  </cols>
  <sheetData>
    <row r="1" spans="1:2" ht="14.25" customHeight="1"/>
    <row r="2" spans="1:2" ht="27.75" customHeight="1">
      <c r="B2" s="9" t="s">
        <v>55</v>
      </c>
    </row>
    <row r="3" spans="1:2" ht="27.75" customHeight="1">
      <c r="A3" s="28" t="s">
        <v>7</v>
      </c>
      <c r="B3" s="3" t="s">
        <v>636</v>
      </c>
    </row>
    <row r="4" spans="1:2" ht="27.75" customHeight="1">
      <c r="A4" s="27" t="b">
        <v>0</v>
      </c>
    </row>
    <row r="5" spans="1:2" ht="27.75" customHeight="1">
      <c r="A5" s="27" t="b">
        <v>0</v>
      </c>
    </row>
    <row r="6" spans="1:2" ht="27.75" customHeight="1">
      <c r="A6" s="27" t="b">
        <v>0</v>
      </c>
    </row>
    <row r="7" spans="1:2" ht="14.25" customHeight="1"/>
    <row r="8" spans="1:2" ht="27.75" customHeight="1">
      <c r="A8" s="28" t="s">
        <v>14</v>
      </c>
      <c r="B8" s="3" t="s">
        <v>636</v>
      </c>
    </row>
    <row r="9" spans="1:2" ht="27.75" customHeight="1">
      <c r="A9" s="27" t="b">
        <v>0</v>
      </c>
    </row>
    <row r="10" spans="1:2" ht="27.75" customHeight="1">
      <c r="A10" s="27" t="b">
        <v>0</v>
      </c>
    </row>
    <row r="11" spans="1:2" ht="27.75" customHeight="1">
      <c r="A11" s="27" t="b">
        <v>0</v>
      </c>
    </row>
  </sheetData>
  <conditionalFormatting sqref="B4">
    <cfRule type="expression" dxfId="16" priority="5">
      <formula>$A4=TRUE</formula>
    </cfRule>
  </conditionalFormatting>
  <conditionalFormatting sqref="B5">
    <cfRule type="expression" dxfId="15" priority="8">
      <formula>$A5=TRUE</formula>
    </cfRule>
  </conditionalFormatting>
  <conditionalFormatting sqref="B6">
    <cfRule type="expression" dxfId="14" priority="9">
      <formula>$A6=TRUE</formula>
    </cfRule>
  </conditionalFormatting>
  <conditionalFormatting sqref="B9">
    <cfRule type="expression" dxfId="13" priority="3">
      <formula>$A9=TRUE</formula>
    </cfRule>
  </conditionalFormatting>
  <conditionalFormatting sqref="B10:B11">
    <cfRule type="expression" dxfId="12" priority="4">
      <formula>$A10=TRUE</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50529" r:id="rId4" name="Check Box 1">
              <controlPr defaultSize="0" autoFill="0" autoLine="0" autoPict="0">
                <anchor moveWithCells="1">
                  <from>
                    <xdr:col>1</xdr:col>
                    <xdr:colOff>95250</xdr:colOff>
                    <xdr:row>5</xdr:row>
                    <xdr:rowOff>47625</xdr:rowOff>
                  </from>
                  <to>
                    <xdr:col>1</xdr:col>
                    <xdr:colOff>6057900</xdr:colOff>
                    <xdr:row>5</xdr:row>
                    <xdr:rowOff>314325</xdr:rowOff>
                  </to>
                </anchor>
              </controlPr>
            </control>
          </mc:Choice>
        </mc:AlternateContent>
        <mc:AlternateContent xmlns:mc="http://schemas.openxmlformats.org/markup-compatibility/2006">
          <mc:Choice Requires="x14">
            <control shapeId="150530" r:id="rId5" name="Check Box 2">
              <controlPr defaultSize="0" autoFill="0" autoLine="0" autoPict="0">
                <anchor moveWithCells="1">
                  <from>
                    <xdr:col>1</xdr:col>
                    <xdr:colOff>95250</xdr:colOff>
                    <xdr:row>3</xdr:row>
                    <xdr:rowOff>57150</xdr:rowOff>
                  </from>
                  <to>
                    <xdr:col>1</xdr:col>
                    <xdr:colOff>6553200</xdr:colOff>
                    <xdr:row>3</xdr:row>
                    <xdr:rowOff>323850</xdr:rowOff>
                  </to>
                </anchor>
              </controlPr>
            </control>
          </mc:Choice>
        </mc:AlternateContent>
        <mc:AlternateContent xmlns:mc="http://schemas.openxmlformats.org/markup-compatibility/2006">
          <mc:Choice Requires="x14">
            <control shapeId="150531" r:id="rId6" name="Check Box 3">
              <controlPr defaultSize="0" autoFill="0" autoLine="0" autoPict="0">
                <anchor moveWithCells="1">
                  <from>
                    <xdr:col>1</xdr:col>
                    <xdr:colOff>95250</xdr:colOff>
                    <xdr:row>4</xdr:row>
                    <xdr:rowOff>47625</xdr:rowOff>
                  </from>
                  <to>
                    <xdr:col>1</xdr:col>
                    <xdr:colOff>6086475</xdr:colOff>
                    <xdr:row>4</xdr:row>
                    <xdr:rowOff>314325</xdr:rowOff>
                  </to>
                </anchor>
              </controlPr>
            </control>
          </mc:Choice>
        </mc:AlternateContent>
        <mc:AlternateContent xmlns:mc="http://schemas.openxmlformats.org/markup-compatibility/2006">
          <mc:Choice Requires="x14">
            <control shapeId="150532" r:id="rId7" name="Check Box 4">
              <controlPr defaultSize="0" autoFill="0" autoLine="0" autoPict="0">
                <anchor moveWithCells="1">
                  <from>
                    <xdr:col>1</xdr:col>
                    <xdr:colOff>95250</xdr:colOff>
                    <xdr:row>8</xdr:row>
                    <xdr:rowOff>57150</xdr:rowOff>
                  </from>
                  <to>
                    <xdr:col>1</xdr:col>
                    <xdr:colOff>6343650</xdr:colOff>
                    <xdr:row>8</xdr:row>
                    <xdr:rowOff>323850</xdr:rowOff>
                  </to>
                </anchor>
              </controlPr>
            </control>
          </mc:Choice>
        </mc:AlternateContent>
        <mc:AlternateContent xmlns:mc="http://schemas.openxmlformats.org/markup-compatibility/2006">
          <mc:Choice Requires="x14">
            <control shapeId="150533" r:id="rId8" name="Check Box 5">
              <controlPr defaultSize="0" autoFill="0" autoLine="0" autoPict="0">
                <anchor moveWithCells="1">
                  <from>
                    <xdr:col>1</xdr:col>
                    <xdr:colOff>95250</xdr:colOff>
                    <xdr:row>9</xdr:row>
                    <xdr:rowOff>57150</xdr:rowOff>
                  </from>
                  <to>
                    <xdr:col>1</xdr:col>
                    <xdr:colOff>5915025</xdr:colOff>
                    <xdr:row>9</xdr:row>
                    <xdr:rowOff>323850</xdr:rowOff>
                  </to>
                </anchor>
              </controlPr>
            </control>
          </mc:Choice>
        </mc:AlternateContent>
        <mc:AlternateContent xmlns:mc="http://schemas.openxmlformats.org/markup-compatibility/2006">
          <mc:Choice Requires="x14">
            <control shapeId="150534" r:id="rId9" name="Check Box 6">
              <controlPr defaultSize="0" autoFill="0" autoLine="0" autoPict="0">
                <anchor moveWithCells="1">
                  <from>
                    <xdr:col>1</xdr:col>
                    <xdr:colOff>95250</xdr:colOff>
                    <xdr:row>10</xdr:row>
                    <xdr:rowOff>57150</xdr:rowOff>
                  </from>
                  <to>
                    <xdr:col>1</xdr:col>
                    <xdr:colOff>6181725</xdr:colOff>
                    <xdr:row>10</xdr:row>
                    <xdr:rowOff>323850</xdr:rowOff>
                  </to>
                </anchor>
              </controlPr>
            </control>
          </mc:Choice>
        </mc:AlternateContent>
      </controls>
    </mc:Choice>
  </mc:AlternateConten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22638E-317C-4BCA-BAC3-F23376885ADB}">
  <sheetPr codeName="Sheet54">
    <tabColor theme="4"/>
  </sheetPr>
  <dimension ref="A1:F1001"/>
  <sheetViews>
    <sheetView workbookViewId="0">
      <selection activeCell="F3" sqref="F3"/>
    </sheetView>
  </sheetViews>
  <sheetFormatPr defaultRowHeight="21.75" thickTop="1" thickBottom="1"/>
  <cols>
    <col min="1" max="1" width="16" style="64" bestFit="1" customWidth="1"/>
    <col min="2" max="2" width="17.140625" style="65" bestFit="1" customWidth="1"/>
    <col min="3" max="3" width="9" style="64" bestFit="1" customWidth="1"/>
    <col min="4" max="4" width="27.5703125" style="64" bestFit="1" customWidth="1"/>
    <col min="5" max="16384" width="9.140625" style="64"/>
  </cols>
  <sheetData>
    <row r="1" spans="1:6" thickTop="1" thickBot="1">
      <c r="A1" s="74" t="s">
        <v>78</v>
      </c>
      <c r="B1" s="75" t="s">
        <v>0</v>
      </c>
      <c r="C1" s="74" t="s">
        <v>352</v>
      </c>
      <c r="D1" s="74" t="s">
        <v>389</v>
      </c>
    </row>
    <row r="2" spans="1:6" thickTop="1" thickBot="1">
      <c r="A2" s="64" t="s">
        <v>73</v>
      </c>
      <c r="B2" s="65">
        <v>44955</v>
      </c>
      <c r="C2" s="64">
        <v>1547</v>
      </c>
    </row>
    <row r="3" spans="1:6" thickTop="1" thickBot="1">
      <c r="A3" s="64" t="s">
        <v>74</v>
      </c>
      <c r="B3" s="65">
        <v>44949</v>
      </c>
      <c r="C3" s="64">
        <v>372</v>
      </c>
    </row>
    <row r="4" spans="1:6" thickTop="1" thickBot="1">
      <c r="A4" s="64" t="s">
        <v>75</v>
      </c>
      <c r="B4" s="65">
        <v>44954</v>
      </c>
      <c r="C4" s="64">
        <v>435</v>
      </c>
    </row>
    <row r="5" spans="1:6" thickTop="1" thickBot="1">
      <c r="A5" s="64" t="s">
        <v>75</v>
      </c>
      <c r="B5" s="65">
        <v>44951</v>
      </c>
      <c r="C5" s="64">
        <v>2829</v>
      </c>
      <c r="F5" s="77" t="s">
        <v>399</v>
      </c>
    </row>
    <row r="6" spans="1:6" thickTop="1" thickBot="1">
      <c r="A6" s="64" t="s">
        <v>76</v>
      </c>
      <c r="B6" s="65">
        <v>44952</v>
      </c>
      <c r="C6" s="64">
        <v>1797</v>
      </c>
    </row>
    <row r="7" spans="1:6" thickTop="1" thickBot="1">
      <c r="A7" s="64" t="s">
        <v>75</v>
      </c>
      <c r="B7" s="65">
        <v>44950</v>
      </c>
      <c r="C7" s="64">
        <v>1762</v>
      </c>
    </row>
    <row r="8" spans="1:6" thickTop="1" thickBot="1">
      <c r="A8" s="64" t="s">
        <v>77</v>
      </c>
      <c r="B8" s="65">
        <v>44950</v>
      </c>
      <c r="C8" s="64">
        <v>1768</v>
      </c>
    </row>
    <row r="9" spans="1:6" thickTop="1" thickBot="1">
      <c r="A9" s="64" t="s">
        <v>75</v>
      </c>
      <c r="B9" s="65">
        <v>44940</v>
      </c>
      <c r="C9" s="64">
        <v>1243</v>
      </c>
    </row>
    <row r="10" spans="1:6" thickTop="1" thickBot="1">
      <c r="A10" s="64" t="s">
        <v>77</v>
      </c>
      <c r="B10" s="65">
        <v>44955</v>
      </c>
      <c r="C10" s="64">
        <v>2676</v>
      </c>
    </row>
    <row r="11" spans="1:6" thickTop="1" thickBot="1">
      <c r="A11" s="64" t="s">
        <v>75</v>
      </c>
      <c r="B11" s="65">
        <v>44931</v>
      </c>
      <c r="C11" s="64">
        <v>570</v>
      </c>
    </row>
    <row r="12" spans="1:6" thickTop="1" thickBot="1">
      <c r="A12" s="64" t="s">
        <v>75</v>
      </c>
      <c r="B12" s="65">
        <v>44938</v>
      </c>
      <c r="C12" s="64">
        <v>1125</v>
      </c>
    </row>
    <row r="13" spans="1:6" thickTop="1" thickBot="1">
      <c r="A13" s="64" t="s">
        <v>76</v>
      </c>
      <c r="B13" s="65">
        <v>44940</v>
      </c>
      <c r="C13" s="64">
        <v>622</v>
      </c>
    </row>
    <row r="14" spans="1:6" thickTop="1" thickBot="1">
      <c r="A14" s="64" t="s">
        <v>74</v>
      </c>
      <c r="B14" s="65">
        <v>44938</v>
      </c>
      <c r="C14" s="64">
        <v>2417</v>
      </c>
    </row>
    <row r="15" spans="1:6" thickTop="1" thickBot="1">
      <c r="A15" s="64" t="s">
        <v>75</v>
      </c>
      <c r="B15" s="65">
        <v>44953</v>
      </c>
      <c r="C15" s="64">
        <v>1724</v>
      </c>
    </row>
    <row r="16" spans="1:6" thickTop="1" thickBot="1">
      <c r="A16" s="64" t="s">
        <v>73</v>
      </c>
      <c r="B16" s="65">
        <v>44931</v>
      </c>
      <c r="C16" s="64">
        <v>2829</v>
      </c>
    </row>
    <row r="17" spans="1:3" thickTop="1" thickBot="1">
      <c r="A17" s="64" t="s">
        <v>77</v>
      </c>
      <c r="B17" s="65">
        <v>44937</v>
      </c>
      <c r="C17" s="64">
        <v>2094</v>
      </c>
    </row>
    <row r="18" spans="1:3" thickTop="1" thickBot="1">
      <c r="A18" s="64" t="s">
        <v>73</v>
      </c>
      <c r="B18" s="65">
        <v>44948</v>
      </c>
      <c r="C18" s="64">
        <v>941</v>
      </c>
    </row>
    <row r="19" spans="1:3" thickTop="1" thickBot="1">
      <c r="A19" s="64" t="s">
        <v>73</v>
      </c>
      <c r="B19" s="65">
        <v>44957</v>
      </c>
      <c r="C19" s="64">
        <v>175</v>
      </c>
    </row>
    <row r="20" spans="1:3" thickTop="1" thickBot="1">
      <c r="A20" s="64" t="s">
        <v>73</v>
      </c>
      <c r="B20" s="65">
        <v>44931</v>
      </c>
      <c r="C20" s="64">
        <v>1736</v>
      </c>
    </row>
    <row r="21" spans="1:3" thickTop="1" thickBot="1">
      <c r="A21" s="64" t="s">
        <v>76</v>
      </c>
      <c r="B21" s="65">
        <v>44947</v>
      </c>
      <c r="C21" s="64">
        <v>1274</v>
      </c>
    </row>
    <row r="22" spans="1:3" thickTop="1" thickBot="1">
      <c r="A22" s="64" t="s">
        <v>77</v>
      </c>
      <c r="B22" s="65">
        <v>44927</v>
      </c>
      <c r="C22" s="64">
        <v>2817</v>
      </c>
    </row>
    <row r="23" spans="1:3" thickTop="1" thickBot="1">
      <c r="A23" s="64" t="s">
        <v>76</v>
      </c>
      <c r="B23" s="65">
        <v>44955</v>
      </c>
      <c r="C23" s="64">
        <v>2421</v>
      </c>
    </row>
    <row r="24" spans="1:3" thickTop="1" thickBot="1">
      <c r="A24" s="64" t="s">
        <v>77</v>
      </c>
      <c r="B24" s="65">
        <v>44927</v>
      </c>
      <c r="C24" s="64">
        <v>1027</v>
      </c>
    </row>
    <row r="25" spans="1:3" thickTop="1" thickBot="1">
      <c r="A25" s="64" t="s">
        <v>75</v>
      </c>
      <c r="B25" s="65">
        <v>44931</v>
      </c>
      <c r="C25" s="64">
        <v>1530</v>
      </c>
    </row>
    <row r="26" spans="1:3" thickTop="1" thickBot="1">
      <c r="A26" s="64" t="s">
        <v>74</v>
      </c>
      <c r="B26" s="65">
        <v>44945</v>
      </c>
      <c r="C26" s="64">
        <v>517</v>
      </c>
    </row>
    <row r="27" spans="1:3" thickTop="1" thickBot="1">
      <c r="A27" s="64" t="s">
        <v>77</v>
      </c>
      <c r="B27" s="65">
        <v>44927</v>
      </c>
      <c r="C27" s="64">
        <v>2602</v>
      </c>
    </row>
    <row r="28" spans="1:3" thickTop="1" thickBot="1">
      <c r="A28" s="64" t="s">
        <v>76</v>
      </c>
      <c r="B28" s="65">
        <v>44937</v>
      </c>
      <c r="C28" s="64">
        <v>1370</v>
      </c>
    </row>
    <row r="29" spans="1:3" thickTop="1" thickBot="1">
      <c r="A29" s="64" t="s">
        <v>77</v>
      </c>
      <c r="B29" s="65">
        <v>44934</v>
      </c>
      <c r="C29" s="64">
        <v>1965</v>
      </c>
    </row>
    <row r="30" spans="1:3" thickTop="1" thickBot="1">
      <c r="A30" s="64" t="s">
        <v>76</v>
      </c>
      <c r="B30" s="65">
        <v>44927</v>
      </c>
      <c r="C30" s="64">
        <v>1515</v>
      </c>
    </row>
    <row r="31" spans="1:3" thickTop="1" thickBot="1">
      <c r="A31" s="64" t="s">
        <v>76</v>
      </c>
      <c r="B31" s="65">
        <v>44940</v>
      </c>
      <c r="C31" s="64">
        <v>1061</v>
      </c>
    </row>
    <row r="32" spans="1:3" thickTop="1" thickBot="1">
      <c r="A32" s="64" t="s">
        <v>74</v>
      </c>
      <c r="B32" s="65">
        <v>44952</v>
      </c>
      <c r="C32" s="64">
        <v>2040</v>
      </c>
    </row>
    <row r="33" spans="1:3" thickTop="1" thickBot="1">
      <c r="A33" s="64" t="s">
        <v>75</v>
      </c>
      <c r="B33" s="65">
        <v>44941</v>
      </c>
      <c r="C33" s="64">
        <v>1275</v>
      </c>
    </row>
    <row r="34" spans="1:3" thickTop="1" thickBot="1">
      <c r="A34" s="64" t="s">
        <v>73</v>
      </c>
      <c r="B34" s="65">
        <v>44949</v>
      </c>
      <c r="C34" s="64">
        <v>519</v>
      </c>
    </row>
    <row r="35" spans="1:3" thickTop="1" thickBot="1">
      <c r="A35" s="64" t="s">
        <v>76</v>
      </c>
      <c r="B35" s="65">
        <v>44956</v>
      </c>
      <c r="C35" s="64">
        <v>1528</v>
      </c>
    </row>
    <row r="36" spans="1:3" thickTop="1" thickBot="1">
      <c r="A36" s="64" t="s">
        <v>73</v>
      </c>
      <c r="B36" s="65">
        <v>44932</v>
      </c>
      <c r="C36" s="64">
        <v>2268</v>
      </c>
    </row>
    <row r="37" spans="1:3" thickTop="1" thickBot="1">
      <c r="A37" s="64" t="s">
        <v>75</v>
      </c>
      <c r="B37" s="65">
        <v>44947</v>
      </c>
      <c r="C37" s="64">
        <v>2572</v>
      </c>
    </row>
    <row r="38" spans="1:3" thickTop="1" thickBot="1">
      <c r="A38" s="64" t="s">
        <v>76</v>
      </c>
      <c r="B38" s="65">
        <v>44942</v>
      </c>
      <c r="C38" s="64">
        <v>1092</v>
      </c>
    </row>
    <row r="39" spans="1:3" thickTop="1" thickBot="1">
      <c r="A39" s="64" t="s">
        <v>77</v>
      </c>
      <c r="B39" s="65">
        <v>44943</v>
      </c>
      <c r="C39" s="64">
        <v>1002</v>
      </c>
    </row>
    <row r="40" spans="1:3" thickTop="1" thickBot="1">
      <c r="A40" s="64" t="s">
        <v>75</v>
      </c>
      <c r="B40" s="65">
        <v>44945</v>
      </c>
      <c r="C40" s="64">
        <v>115</v>
      </c>
    </row>
    <row r="41" spans="1:3" thickTop="1" thickBot="1">
      <c r="A41" s="64" t="s">
        <v>75</v>
      </c>
      <c r="B41" s="65">
        <v>44939</v>
      </c>
      <c r="C41" s="64">
        <v>769</v>
      </c>
    </row>
    <row r="42" spans="1:3" thickTop="1" thickBot="1">
      <c r="A42" s="64" t="s">
        <v>74</v>
      </c>
      <c r="B42" s="65">
        <v>44930</v>
      </c>
      <c r="C42" s="64">
        <v>2396</v>
      </c>
    </row>
    <row r="43" spans="1:3" thickTop="1" thickBot="1">
      <c r="A43" s="64" t="s">
        <v>73</v>
      </c>
      <c r="B43" s="65">
        <v>44938</v>
      </c>
      <c r="C43" s="64">
        <v>2652</v>
      </c>
    </row>
    <row r="44" spans="1:3" thickTop="1" thickBot="1">
      <c r="A44" s="64" t="s">
        <v>76</v>
      </c>
      <c r="B44" s="65">
        <v>44933</v>
      </c>
      <c r="C44" s="64">
        <v>2084</v>
      </c>
    </row>
    <row r="45" spans="1:3" thickTop="1" thickBot="1">
      <c r="A45" s="64" t="s">
        <v>75</v>
      </c>
      <c r="B45" s="65">
        <v>44938</v>
      </c>
      <c r="C45" s="64">
        <v>3000</v>
      </c>
    </row>
    <row r="46" spans="1:3" thickTop="1" thickBot="1">
      <c r="A46" s="64" t="s">
        <v>76</v>
      </c>
      <c r="B46" s="65">
        <v>44942</v>
      </c>
      <c r="C46" s="64">
        <v>2784</v>
      </c>
    </row>
    <row r="47" spans="1:3" thickTop="1" thickBot="1">
      <c r="A47" s="64" t="s">
        <v>75</v>
      </c>
      <c r="B47" s="65">
        <v>44933</v>
      </c>
      <c r="C47" s="64">
        <v>931</v>
      </c>
    </row>
    <row r="48" spans="1:3" thickTop="1" thickBot="1">
      <c r="A48" s="64" t="s">
        <v>74</v>
      </c>
      <c r="B48" s="65">
        <v>44928</v>
      </c>
      <c r="C48" s="64">
        <v>1054</v>
      </c>
    </row>
    <row r="49" spans="1:3" thickTop="1" thickBot="1">
      <c r="A49" s="64" t="s">
        <v>76</v>
      </c>
      <c r="B49" s="65">
        <v>44943</v>
      </c>
      <c r="C49" s="64">
        <v>254</v>
      </c>
    </row>
    <row r="50" spans="1:3" thickTop="1" thickBot="1">
      <c r="A50" s="64" t="s">
        <v>76</v>
      </c>
      <c r="B50" s="65">
        <v>44927</v>
      </c>
      <c r="C50" s="64">
        <v>635</v>
      </c>
    </row>
    <row r="51" spans="1:3" thickTop="1" thickBot="1">
      <c r="A51" s="64" t="s">
        <v>76</v>
      </c>
      <c r="B51" s="65">
        <v>44949</v>
      </c>
      <c r="C51" s="64">
        <v>146</v>
      </c>
    </row>
    <row r="52" spans="1:3" thickTop="1" thickBot="1">
      <c r="A52" s="64" t="s">
        <v>77</v>
      </c>
      <c r="B52" s="65">
        <v>44941</v>
      </c>
      <c r="C52" s="64">
        <v>2663</v>
      </c>
    </row>
    <row r="53" spans="1:3" thickTop="1" thickBot="1">
      <c r="A53" s="64" t="s">
        <v>76</v>
      </c>
      <c r="B53" s="65">
        <v>44932</v>
      </c>
      <c r="C53" s="64">
        <v>2299</v>
      </c>
    </row>
    <row r="54" spans="1:3" thickTop="1" thickBot="1">
      <c r="A54" s="64" t="s">
        <v>73</v>
      </c>
      <c r="B54" s="65">
        <v>44946</v>
      </c>
      <c r="C54" s="64">
        <v>330</v>
      </c>
    </row>
    <row r="55" spans="1:3" thickTop="1" thickBot="1">
      <c r="A55" s="64" t="s">
        <v>74</v>
      </c>
      <c r="B55" s="65">
        <v>44933</v>
      </c>
      <c r="C55" s="64">
        <v>1101</v>
      </c>
    </row>
    <row r="56" spans="1:3" thickTop="1" thickBot="1">
      <c r="A56" s="64" t="s">
        <v>75</v>
      </c>
      <c r="B56" s="65">
        <v>44942</v>
      </c>
      <c r="C56" s="64">
        <v>2165</v>
      </c>
    </row>
    <row r="57" spans="1:3" thickTop="1" thickBot="1">
      <c r="A57" s="64" t="s">
        <v>73</v>
      </c>
      <c r="B57" s="65">
        <v>44936</v>
      </c>
      <c r="C57" s="64">
        <v>1102</v>
      </c>
    </row>
    <row r="58" spans="1:3" thickTop="1" thickBot="1">
      <c r="A58" s="64" t="s">
        <v>77</v>
      </c>
      <c r="B58" s="65">
        <v>44937</v>
      </c>
      <c r="C58" s="64">
        <v>1248</v>
      </c>
    </row>
    <row r="59" spans="1:3" thickTop="1" thickBot="1">
      <c r="A59" s="64" t="s">
        <v>76</v>
      </c>
      <c r="B59" s="65">
        <v>44957</v>
      </c>
      <c r="C59" s="64">
        <v>2534</v>
      </c>
    </row>
    <row r="60" spans="1:3" thickTop="1" thickBot="1">
      <c r="A60" s="64" t="s">
        <v>77</v>
      </c>
      <c r="B60" s="65">
        <v>44931</v>
      </c>
      <c r="C60" s="64">
        <v>1904</v>
      </c>
    </row>
    <row r="61" spans="1:3" thickTop="1" thickBot="1">
      <c r="A61" s="64" t="s">
        <v>74</v>
      </c>
      <c r="B61" s="65">
        <v>44940</v>
      </c>
      <c r="C61" s="64">
        <v>1941</v>
      </c>
    </row>
    <row r="62" spans="1:3" thickTop="1" thickBot="1">
      <c r="A62" s="64" t="s">
        <v>74</v>
      </c>
      <c r="B62" s="65">
        <v>44940</v>
      </c>
      <c r="C62" s="64">
        <v>2361</v>
      </c>
    </row>
    <row r="63" spans="1:3" thickTop="1" thickBot="1">
      <c r="A63" s="64" t="s">
        <v>77</v>
      </c>
      <c r="B63" s="65">
        <v>44935</v>
      </c>
      <c r="C63" s="64">
        <v>741</v>
      </c>
    </row>
    <row r="64" spans="1:3" thickTop="1" thickBot="1">
      <c r="A64" s="64" t="s">
        <v>77</v>
      </c>
      <c r="B64" s="65">
        <v>44933</v>
      </c>
      <c r="C64" s="64">
        <v>2177</v>
      </c>
    </row>
    <row r="65" spans="1:3" thickTop="1" thickBot="1">
      <c r="A65" s="64" t="s">
        <v>73</v>
      </c>
      <c r="B65" s="65">
        <v>44949</v>
      </c>
      <c r="C65" s="64">
        <v>1070</v>
      </c>
    </row>
    <row r="66" spans="1:3" thickTop="1" thickBot="1">
      <c r="A66" s="64" t="s">
        <v>75</v>
      </c>
      <c r="B66" s="65">
        <v>44953</v>
      </c>
      <c r="C66" s="64">
        <v>2253</v>
      </c>
    </row>
    <row r="67" spans="1:3" thickTop="1" thickBot="1">
      <c r="A67" s="64" t="s">
        <v>76</v>
      </c>
      <c r="B67" s="65">
        <v>44949</v>
      </c>
      <c r="C67" s="64">
        <v>611</v>
      </c>
    </row>
    <row r="68" spans="1:3" thickTop="1" thickBot="1">
      <c r="A68" s="64" t="s">
        <v>76</v>
      </c>
      <c r="B68" s="65">
        <v>44950</v>
      </c>
      <c r="C68" s="64">
        <v>167</v>
      </c>
    </row>
    <row r="69" spans="1:3" thickTop="1" thickBot="1">
      <c r="A69" s="64" t="s">
        <v>77</v>
      </c>
      <c r="B69" s="65">
        <v>44957</v>
      </c>
      <c r="C69" s="64">
        <v>1051</v>
      </c>
    </row>
    <row r="70" spans="1:3" thickTop="1" thickBot="1">
      <c r="A70" s="64" t="s">
        <v>73</v>
      </c>
      <c r="B70" s="65">
        <v>44929</v>
      </c>
      <c r="C70" s="64">
        <v>1725</v>
      </c>
    </row>
    <row r="71" spans="1:3" thickTop="1" thickBot="1">
      <c r="A71" s="64" t="s">
        <v>76</v>
      </c>
      <c r="B71" s="65">
        <v>44955</v>
      </c>
      <c r="C71" s="64">
        <v>2857</v>
      </c>
    </row>
    <row r="72" spans="1:3" thickTop="1" thickBot="1">
      <c r="A72" s="64" t="s">
        <v>75</v>
      </c>
      <c r="B72" s="65">
        <v>44934</v>
      </c>
      <c r="C72" s="64">
        <v>2342</v>
      </c>
    </row>
    <row r="73" spans="1:3" thickTop="1" thickBot="1">
      <c r="A73" s="64" t="s">
        <v>75</v>
      </c>
      <c r="B73" s="65">
        <v>44947</v>
      </c>
      <c r="C73" s="64">
        <v>1210</v>
      </c>
    </row>
    <row r="74" spans="1:3" thickTop="1" thickBot="1">
      <c r="A74" s="64" t="s">
        <v>77</v>
      </c>
      <c r="B74" s="65">
        <v>44941</v>
      </c>
      <c r="C74" s="64">
        <v>2691</v>
      </c>
    </row>
    <row r="75" spans="1:3" thickTop="1" thickBot="1">
      <c r="A75" s="64" t="s">
        <v>76</v>
      </c>
      <c r="B75" s="65">
        <v>44928</v>
      </c>
      <c r="C75" s="64">
        <v>1064</v>
      </c>
    </row>
    <row r="76" spans="1:3" thickTop="1" thickBot="1">
      <c r="A76" s="64" t="s">
        <v>75</v>
      </c>
      <c r="B76" s="65">
        <v>44956</v>
      </c>
      <c r="C76" s="64">
        <v>1080</v>
      </c>
    </row>
    <row r="77" spans="1:3" thickTop="1" thickBot="1">
      <c r="A77" s="64" t="s">
        <v>75</v>
      </c>
      <c r="B77" s="65">
        <v>44952</v>
      </c>
      <c r="C77" s="64">
        <v>490</v>
      </c>
    </row>
    <row r="78" spans="1:3" thickTop="1" thickBot="1">
      <c r="A78" s="64" t="s">
        <v>77</v>
      </c>
      <c r="B78" s="65">
        <v>44930</v>
      </c>
      <c r="C78" s="64">
        <v>2889</v>
      </c>
    </row>
    <row r="79" spans="1:3" thickTop="1" thickBot="1">
      <c r="A79" s="64" t="s">
        <v>77</v>
      </c>
      <c r="B79" s="65">
        <v>44938</v>
      </c>
      <c r="C79" s="64">
        <v>917</v>
      </c>
    </row>
    <row r="80" spans="1:3" thickTop="1" thickBot="1">
      <c r="A80" s="64" t="s">
        <v>74</v>
      </c>
      <c r="B80" s="65">
        <v>44931</v>
      </c>
      <c r="C80" s="64">
        <v>1075</v>
      </c>
    </row>
    <row r="81" spans="1:3" thickTop="1" thickBot="1">
      <c r="A81" s="64" t="s">
        <v>76</v>
      </c>
      <c r="B81" s="65">
        <v>44941</v>
      </c>
      <c r="C81" s="64">
        <v>2550</v>
      </c>
    </row>
    <row r="82" spans="1:3" thickTop="1" thickBot="1">
      <c r="A82" s="64" t="s">
        <v>76</v>
      </c>
      <c r="B82" s="65">
        <v>44947</v>
      </c>
      <c r="C82" s="64">
        <v>1567</v>
      </c>
    </row>
    <row r="83" spans="1:3" thickTop="1" thickBot="1">
      <c r="A83" s="64" t="s">
        <v>75</v>
      </c>
      <c r="B83" s="65">
        <v>44941</v>
      </c>
      <c r="C83" s="64">
        <v>2011</v>
      </c>
    </row>
    <row r="84" spans="1:3" thickTop="1" thickBot="1">
      <c r="A84" s="64" t="s">
        <v>74</v>
      </c>
      <c r="B84" s="65">
        <v>44930</v>
      </c>
      <c r="C84" s="64">
        <v>583</v>
      </c>
    </row>
    <row r="85" spans="1:3" thickTop="1" thickBot="1">
      <c r="A85" s="64" t="s">
        <v>73</v>
      </c>
      <c r="B85" s="65">
        <v>44939</v>
      </c>
      <c r="C85" s="64">
        <v>915</v>
      </c>
    </row>
    <row r="86" spans="1:3" thickTop="1" thickBot="1">
      <c r="A86" s="64" t="s">
        <v>75</v>
      </c>
      <c r="B86" s="65">
        <v>44930</v>
      </c>
      <c r="C86" s="64">
        <v>1457</v>
      </c>
    </row>
    <row r="87" spans="1:3" thickTop="1" thickBot="1">
      <c r="A87" s="64" t="s">
        <v>75</v>
      </c>
      <c r="B87" s="65">
        <v>44946</v>
      </c>
      <c r="C87" s="64">
        <v>734</v>
      </c>
    </row>
    <row r="88" spans="1:3" thickTop="1" thickBot="1">
      <c r="A88" s="64" t="s">
        <v>77</v>
      </c>
      <c r="B88" s="65">
        <v>44931</v>
      </c>
      <c r="C88" s="64">
        <v>552</v>
      </c>
    </row>
    <row r="89" spans="1:3" thickTop="1" thickBot="1">
      <c r="A89" s="64" t="s">
        <v>77</v>
      </c>
      <c r="B89" s="65">
        <v>44954</v>
      </c>
      <c r="C89" s="64">
        <v>1678</v>
      </c>
    </row>
    <row r="90" spans="1:3" thickTop="1" thickBot="1">
      <c r="A90" s="64" t="s">
        <v>75</v>
      </c>
      <c r="B90" s="65">
        <v>44927</v>
      </c>
      <c r="C90" s="64">
        <v>738</v>
      </c>
    </row>
    <row r="91" spans="1:3" thickTop="1" thickBot="1">
      <c r="A91" s="64" t="s">
        <v>75</v>
      </c>
      <c r="B91" s="65">
        <v>44949</v>
      </c>
      <c r="C91" s="64">
        <v>595</v>
      </c>
    </row>
    <row r="92" spans="1:3" thickTop="1" thickBot="1">
      <c r="A92" s="64" t="s">
        <v>74</v>
      </c>
      <c r="B92" s="65">
        <v>44928</v>
      </c>
      <c r="C92" s="64">
        <v>2041</v>
      </c>
    </row>
    <row r="93" spans="1:3" thickTop="1" thickBot="1">
      <c r="A93" s="64" t="s">
        <v>77</v>
      </c>
      <c r="B93" s="65">
        <v>44937</v>
      </c>
      <c r="C93" s="64">
        <v>1396</v>
      </c>
    </row>
    <row r="94" spans="1:3" thickTop="1" thickBot="1">
      <c r="A94" s="64" t="s">
        <v>75</v>
      </c>
      <c r="B94" s="65">
        <v>44936</v>
      </c>
      <c r="C94" s="64">
        <v>2039</v>
      </c>
    </row>
    <row r="95" spans="1:3" thickTop="1" thickBot="1">
      <c r="A95" s="64" t="s">
        <v>73</v>
      </c>
      <c r="B95" s="65">
        <v>44942</v>
      </c>
      <c r="C95" s="64">
        <v>2939</v>
      </c>
    </row>
    <row r="96" spans="1:3" thickTop="1" thickBot="1">
      <c r="A96" s="64" t="s">
        <v>73</v>
      </c>
      <c r="B96" s="65">
        <v>44955</v>
      </c>
      <c r="C96" s="64">
        <v>1889</v>
      </c>
    </row>
    <row r="97" spans="1:3" thickTop="1" thickBot="1">
      <c r="A97" s="64" t="s">
        <v>75</v>
      </c>
      <c r="B97" s="65">
        <v>44935</v>
      </c>
      <c r="C97" s="64">
        <v>1120</v>
      </c>
    </row>
    <row r="98" spans="1:3" thickTop="1" thickBot="1">
      <c r="A98" s="64" t="s">
        <v>74</v>
      </c>
      <c r="B98" s="65">
        <v>44937</v>
      </c>
      <c r="C98" s="64">
        <v>707</v>
      </c>
    </row>
    <row r="99" spans="1:3" thickTop="1" thickBot="1">
      <c r="A99" s="64" t="s">
        <v>77</v>
      </c>
      <c r="B99" s="65">
        <v>44945</v>
      </c>
      <c r="C99" s="64">
        <v>1835</v>
      </c>
    </row>
    <row r="100" spans="1:3" thickTop="1" thickBot="1">
      <c r="A100" s="64" t="s">
        <v>77</v>
      </c>
      <c r="B100" s="65">
        <v>44953</v>
      </c>
      <c r="C100" s="64">
        <v>1397</v>
      </c>
    </row>
    <row r="101" spans="1:3" thickTop="1" thickBot="1">
      <c r="A101" s="64" t="s">
        <v>74</v>
      </c>
      <c r="B101" s="65">
        <v>44957</v>
      </c>
      <c r="C101" s="64">
        <v>272</v>
      </c>
    </row>
    <row r="102" spans="1:3" thickTop="1" thickBot="1">
      <c r="A102" s="64" t="s">
        <v>75</v>
      </c>
      <c r="B102" s="65">
        <v>44949</v>
      </c>
      <c r="C102" s="64">
        <v>419</v>
      </c>
    </row>
    <row r="103" spans="1:3" thickTop="1" thickBot="1">
      <c r="A103" s="64" t="s">
        <v>74</v>
      </c>
      <c r="B103" s="65">
        <v>44936</v>
      </c>
      <c r="C103" s="64">
        <v>1242</v>
      </c>
    </row>
    <row r="104" spans="1:3" thickTop="1" thickBot="1">
      <c r="A104" s="64" t="s">
        <v>76</v>
      </c>
      <c r="B104" s="65">
        <v>44947</v>
      </c>
      <c r="C104" s="64">
        <v>839</v>
      </c>
    </row>
    <row r="105" spans="1:3" thickTop="1" thickBot="1">
      <c r="A105" s="64" t="s">
        <v>75</v>
      </c>
      <c r="B105" s="65">
        <v>44937</v>
      </c>
      <c r="C105" s="64">
        <v>1935</v>
      </c>
    </row>
    <row r="106" spans="1:3" thickTop="1" thickBot="1">
      <c r="A106" s="64" t="s">
        <v>75</v>
      </c>
      <c r="B106" s="65">
        <v>44943</v>
      </c>
      <c r="C106" s="64">
        <v>649</v>
      </c>
    </row>
    <row r="107" spans="1:3" thickTop="1" thickBot="1">
      <c r="A107" s="64" t="s">
        <v>73</v>
      </c>
      <c r="B107" s="65">
        <v>44938</v>
      </c>
      <c r="C107" s="64">
        <v>2912</v>
      </c>
    </row>
    <row r="108" spans="1:3" thickTop="1" thickBot="1">
      <c r="A108" s="64" t="s">
        <v>73</v>
      </c>
      <c r="B108" s="65">
        <v>44943</v>
      </c>
      <c r="C108" s="64">
        <v>2196</v>
      </c>
    </row>
    <row r="109" spans="1:3" thickTop="1" thickBot="1">
      <c r="A109" s="64" t="s">
        <v>76</v>
      </c>
      <c r="B109" s="65">
        <v>44948</v>
      </c>
      <c r="C109" s="64">
        <v>2873</v>
      </c>
    </row>
    <row r="110" spans="1:3" thickTop="1" thickBot="1">
      <c r="A110" s="64" t="s">
        <v>77</v>
      </c>
      <c r="B110" s="65">
        <v>44944</v>
      </c>
      <c r="C110" s="64">
        <v>2339</v>
      </c>
    </row>
    <row r="111" spans="1:3" thickTop="1" thickBot="1">
      <c r="A111" s="64" t="s">
        <v>76</v>
      </c>
      <c r="B111" s="65">
        <v>44934</v>
      </c>
      <c r="C111" s="64">
        <v>1579</v>
      </c>
    </row>
    <row r="112" spans="1:3" thickTop="1" thickBot="1">
      <c r="A112" s="64" t="s">
        <v>77</v>
      </c>
      <c r="B112" s="65">
        <v>44951</v>
      </c>
      <c r="C112" s="64">
        <v>1112</v>
      </c>
    </row>
    <row r="113" spans="1:3" thickTop="1" thickBot="1">
      <c r="A113" s="64" t="s">
        <v>74</v>
      </c>
      <c r="B113" s="65">
        <v>44938</v>
      </c>
      <c r="C113" s="64">
        <v>2543</v>
      </c>
    </row>
    <row r="114" spans="1:3" thickTop="1" thickBot="1">
      <c r="A114" s="64" t="s">
        <v>74</v>
      </c>
      <c r="B114" s="65">
        <v>44930</v>
      </c>
      <c r="C114" s="64">
        <v>1517</v>
      </c>
    </row>
    <row r="115" spans="1:3" thickTop="1" thickBot="1">
      <c r="A115" s="64" t="s">
        <v>77</v>
      </c>
      <c r="B115" s="65">
        <v>44928</v>
      </c>
      <c r="C115" s="64">
        <v>854</v>
      </c>
    </row>
    <row r="116" spans="1:3" thickTop="1" thickBot="1">
      <c r="A116" s="64" t="s">
        <v>74</v>
      </c>
      <c r="B116" s="65">
        <v>44936</v>
      </c>
      <c r="C116" s="64">
        <v>2085</v>
      </c>
    </row>
    <row r="117" spans="1:3" thickTop="1" thickBot="1">
      <c r="A117" s="64" t="s">
        <v>74</v>
      </c>
      <c r="B117" s="65">
        <v>44955</v>
      </c>
      <c r="C117" s="64">
        <v>586</v>
      </c>
    </row>
    <row r="118" spans="1:3" thickTop="1" thickBot="1">
      <c r="A118" s="64" t="s">
        <v>77</v>
      </c>
      <c r="B118" s="65">
        <v>44938</v>
      </c>
      <c r="C118" s="64">
        <v>1903</v>
      </c>
    </row>
    <row r="119" spans="1:3" thickTop="1" thickBot="1">
      <c r="A119" s="64" t="s">
        <v>76</v>
      </c>
      <c r="B119" s="65">
        <v>44930</v>
      </c>
      <c r="C119" s="64">
        <v>1674</v>
      </c>
    </row>
    <row r="120" spans="1:3" thickTop="1" thickBot="1">
      <c r="A120" s="64" t="s">
        <v>76</v>
      </c>
      <c r="B120" s="65">
        <v>44945</v>
      </c>
      <c r="C120" s="64">
        <v>1434</v>
      </c>
    </row>
    <row r="121" spans="1:3" thickTop="1" thickBot="1">
      <c r="A121" s="64" t="s">
        <v>76</v>
      </c>
      <c r="B121" s="65">
        <v>44954</v>
      </c>
      <c r="C121" s="64">
        <v>327</v>
      </c>
    </row>
    <row r="122" spans="1:3" thickTop="1" thickBot="1">
      <c r="A122" s="64" t="s">
        <v>75</v>
      </c>
      <c r="B122" s="65">
        <v>44956</v>
      </c>
      <c r="C122" s="64">
        <v>681</v>
      </c>
    </row>
    <row r="123" spans="1:3" thickTop="1" thickBot="1">
      <c r="A123" s="64" t="s">
        <v>74</v>
      </c>
      <c r="B123" s="65">
        <v>44947</v>
      </c>
      <c r="C123" s="64">
        <v>2420</v>
      </c>
    </row>
    <row r="124" spans="1:3" thickTop="1" thickBot="1">
      <c r="A124" s="64" t="s">
        <v>77</v>
      </c>
      <c r="B124" s="65">
        <v>44943</v>
      </c>
      <c r="C124" s="64">
        <v>1378</v>
      </c>
    </row>
    <row r="125" spans="1:3" thickTop="1" thickBot="1">
      <c r="A125" s="64" t="s">
        <v>75</v>
      </c>
      <c r="B125" s="65">
        <v>44935</v>
      </c>
      <c r="C125" s="64">
        <v>1000</v>
      </c>
    </row>
    <row r="126" spans="1:3" thickTop="1" thickBot="1">
      <c r="A126" s="64" t="s">
        <v>74</v>
      </c>
      <c r="B126" s="65">
        <v>44945</v>
      </c>
      <c r="C126" s="64">
        <v>2653</v>
      </c>
    </row>
    <row r="127" spans="1:3" thickTop="1" thickBot="1">
      <c r="A127" s="64" t="s">
        <v>76</v>
      </c>
      <c r="B127" s="65">
        <v>44930</v>
      </c>
      <c r="C127" s="64">
        <v>2540</v>
      </c>
    </row>
    <row r="128" spans="1:3" thickTop="1" thickBot="1">
      <c r="A128" s="64" t="s">
        <v>77</v>
      </c>
      <c r="B128" s="65">
        <v>44929</v>
      </c>
      <c r="C128" s="64">
        <v>1852</v>
      </c>
    </row>
    <row r="129" spans="1:3" thickTop="1" thickBot="1">
      <c r="A129" s="64" t="s">
        <v>73</v>
      </c>
      <c r="B129" s="65">
        <v>44929</v>
      </c>
      <c r="C129" s="64">
        <v>2211</v>
      </c>
    </row>
    <row r="130" spans="1:3" thickTop="1" thickBot="1">
      <c r="A130" s="64" t="s">
        <v>73</v>
      </c>
      <c r="B130" s="65">
        <v>44932</v>
      </c>
      <c r="C130" s="64">
        <v>2238</v>
      </c>
    </row>
    <row r="131" spans="1:3" thickTop="1" thickBot="1">
      <c r="A131" s="64" t="s">
        <v>75</v>
      </c>
      <c r="B131" s="65">
        <v>44932</v>
      </c>
      <c r="C131" s="64">
        <v>1675</v>
      </c>
    </row>
    <row r="132" spans="1:3" thickTop="1" thickBot="1">
      <c r="A132" s="64" t="s">
        <v>75</v>
      </c>
      <c r="B132" s="65">
        <v>44939</v>
      </c>
      <c r="C132" s="64">
        <v>2673</v>
      </c>
    </row>
    <row r="133" spans="1:3" thickTop="1" thickBot="1">
      <c r="A133" s="64" t="s">
        <v>74</v>
      </c>
      <c r="B133" s="65">
        <v>44953</v>
      </c>
      <c r="C133" s="64">
        <v>350</v>
      </c>
    </row>
    <row r="134" spans="1:3" thickTop="1" thickBot="1">
      <c r="A134" s="64" t="s">
        <v>74</v>
      </c>
      <c r="B134" s="65">
        <v>44955</v>
      </c>
      <c r="C134" s="64">
        <v>2889</v>
      </c>
    </row>
    <row r="135" spans="1:3" thickTop="1" thickBot="1">
      <c r="A135" s="64" t="s">
        <v>73</v>
      </c>
      <c r="B135" s="65">
        <v>44935</v>
      </c>
      <c r="C135" s="64">
        <v>1373</v>
      </c>
    </row>
    <row r="136" spans="1:3" thickTop="1" thickBot="1">
      <c r="A136" s="64" t="s">
        <v>76</v>
      </c>
      <c r="B136" s="65">
        <v>44950</v>
      </c>
      <c r="C136" s="64">
        <v>1092</v>
      </c>
    </row>
    <row r="137" spans="1:3" thickTop="1" thickBot="1">
      <c r="A137" s="64" t="s">
        <v>73</v>
      </c>
      <c r="B137" s="65">
        <v>44942</v>
      </c>
      <c r="C137" s="64">
        <v>1681</v>
      </c>
    </row>
    <row r="138" spans="1:3" thickTop="1" thickBot="1">
      <c r="A138" s="64" t="s">
        <v>74</v>
      </c>
      <c r="B138" s="65">
        <v>44941</v>
      </c>
      <c r="C138" s="64">
        <v>717</v>
      </c>
    </row>
    <row r="139" spans="1:3" thickTop="1" thickBot="1">
      <c r="A139" s="64" t="s">
        <v>77</v>
      </c>
      <c r="B139" s="65">
        <v>44949</v>
      </c>
      <c r="C139" s="64">
        <v>2205</v>
      </c>
    </row>
    <row r="140" spans="1:3" thickTop="1" thickBot="1">
      <c r="A140" s="64" t="s">
        <v>75</v>
      </c>
      <c r="B140" s="65">
        <v>44940</v>
      </c>
      <c r="C140" s="64">
        <v>530</v>
      </c>
    </row>
    <row r="141" spans="1:3" thickTop="1" thickBot="1">
      <c r="A141" s="64" t="s">
        <v>75</v>
      </c>
      <c r="B141" s="65">
        <v>44944</v>
      </c>
      <c r="C141" s="64">
        <v>1557</v>
      </c>
    </row>
    <row r="142" spans="1:3" thickTop="1" thickBot="1">
      <c r="A142" s="64" t="s">
        <v>73</v>
      </c>
      <c r="B142" s="65">
        <v>44955</v>
      </c>
      <c r="C142" s="64">
        <v>1178</v>
      </c>
    </row>
    <row r="143" spans="1:3" thickTop="1" thickBot="1">
      <c r="A143" s="64" t="s">
        <v>76</v>
      </c>
      <c r="B143" s="65">
        <v>44936</v>
      </c>
      <c r="C143" s="64">
        <v>113</v>
      </c>
    </row>
    <row r="144" spans="1:3" thickTop="1" thickBot="1">
      <c r="A144" s="64" t="s">
        <v>74</v>
      </c>
      <c r="B144" s="65">
        <v>44942</v>
      </c>
      <c r="C144" s="64">
        <v>1488</v>
      </c>
    </row>
    <row r="145" spans="1:3" thickTop="1" thickBot="1">
      <c r="A145" s="64" t="s">
        <v>77</v>
      </c>
      <c r="B145" s="65">
        <v>44928</v>
      </c>
      <c r="C145" s="64">
        <v>685</v>
      </c>
    </row>
    <row r="146" spans="1:3" thickTop="1" thickBot="1">
      <c r="A146" s="64" t="s">
        <v>73</v>
      </c>
      <c r="B146" s="65">
        <v>44941</v>
      </c>
      <c r="C146" s="64">
        <v>323</v>
      </c>
    </row>
    <row r="147" spans="1:3" thickTop="1" thickBot="1">
      <c r="A147" s="64" t="s">
        <v>77</v>
      </c>
      <c r="B147" s="65">
        <v>44956</v>
      </c>
      <c r="C147" s="64">
        <v>2454</v>
      </c>
    </row>
    <row r="148" spans="1:3" thickTop="1" thickBot="1">
      <c r="A148" s="64" t="s">
        <v>76</v>
      </c>
      <c r="B148" s="65">
        <v>44942</v>
      </c>
      <c r="C148" s="64">
        <v>1173</v>
      </c>
    </row>
    <row r="149" spans="1:3" thickTop="1" thickBot="1">
      <c r="A149" s="64" t="s">
        <v>74</v>
      </c>
      <c r="B149" s="65">
        <v>44944</v>
      </c>
      <c r="C149" s="64">
        <v>2723</v>
      </c>
    </row>
    <row r="150" spans="1:3" thickTop="1" thickBot="1">
      <c r="A150" s="64" t="s">
        <v>76</v>
      </c>
      <c r="B150" s="65">
        <v>44951</v>
      </c>
      <c r="C150" s="64">
        <v>333</v>
      </c>
    </row>
    <row r="151" spans="1:3" thickTop="1" thickBot="1">
      <c r="A151" s="64" t="s">
        <v>77</v>
      </c>
      <c r="B151" s="65">
        <v>44945</v>
      </c>
      <c r="C151" s="64">
        <v>1217</v>
      </c>
    </row>
    <row r="152" spans="1:3" thickTop="1" thickBot="1">
      <c r="A152" s="64" t="s">
        <v>75</v>
      </c>
      <c r="B152" s="65">
        <v>44928</v>
      </c>
      <c r="C152" s="64">
        <v>425</v>
      </c>
    </row>
    <row r="153" spans="1:3" thickTop="1" thickBot="1">
      <c r="A153" s="64" t="s">
        <v>74</v>
      </c>
      <c r="B153" s="65">
        <v>44940</v>
      </c>
      <c r="C153" s="64">
        <v>2129</v>
      </c>
    </row>
    <row r="154" spans="1:3" thickTop="1" thickBot="1">
      <c r="A154" s="64" t="s">
        <v>73</v>
      </c>
      <c r="B154" s="65">
        <v>44951</v>
      </c>
      <c r="C154" s="64">
        <v>547</v>
      </c>
    </row>
    <row r="155" spans="1:3" thickTop="1" thickBot="1">
      <c r="A155" s="64" t="s">
        <v>73</v>
      </c>
      <c r="B155" s="65">
        <v>44942</v>
      </c>
      <c r="C155" s="64">
        <v>2406</v>
      </c>
    </row>
    <row r="156" spans="1:3" thickTop="1" thickBot="1">
      <c r="A156" s="64" t="s">
        <v>77</v>
      </c>
      <c r="B156" s="65">
        <v>44935</v>
      </c>
      <c r="C156" s="64">
        <v>447</v>
      </c>
    </row>
    <row r="157" spans="1:3" thickTop="1" thickBot="1">
      <c r="A157" s="64" t="s">
        <v>77</v>
      </c>
      <c r="B157" s="65">
        <v>44937</v>
      </c>
      <c r="C157" s="64">
        <v>2868</v>
      </c>
    </row>
    <row r="158" spans="1:3" thickTop="1" thickBot="1">
      <c r="A158" s="64" t="s">
        <v>74</v>
      </c>
      <c r="B158" s="65">
        <v>44953</v>
      </c>
      <c r="C158" s="64">
        <v>1865</v>
      </c>
    </row>
    <row r="159" spans="1:3" thickTop="1" thickBot="1">
      <c r="A159" s="64" t="s">
        <v>76</v>
      </c>
      <c r="B159" s="65">
        <v>44939</v>
      </c>
      <c r="C159" s="64">
        <v>2168</v>
      </c>
    </row>
    <row r="160" spans="1:3" thickTop="1" thickBot="1">
      <c r="A160" s="64" t="s">
        <v>77</v>
      </c>
      <c r="B160" s="65">
        <v>44939</v>
      </c>
      <c r="C160" s="64">
        <v>2748</v>
      </c>
    </row>
    <row r="161" spans="1:3" thickTop="1" thickBot="1">
      <c r="A161" s="64" t="s">
        <v>76</v>
      </c>
      <c r="B161" s="65">
        <v>44948</v>
      </c>
      <c r="C161" s="64">
        <v>2297</v>
      </c>
    </row>
    <row r="162" spans="1:3" thickTop="1" thickBot="1">
      <c r="A162" s="64" t="s">
        <v>76</v>
      </c>
      <c r="B162" s="65">
        <v>44927</v>
      </c>
      <c r="C162" s="64">
        <v>706</v>
      </c>
    </row>
    <row r="163" spans="1:3" thickTop="1" thickBot="1">
      <c r="A163" s="64" t="s">
        <v>77</v>
      </c>
      <c r="B163" s="65">
        <v>44952</v>
      </c>
      <c r="C163" s="64">
        <v>866</v>
      </c>
    </row>
    <row r="164" spans="1:3" thickTop="1" thickBot="1">
      <c r="A164" s="64" t="s">
        <v>75</v>
      </c>
      <c r="B164" s="65">
        <v>44956</v>
      </c>
      <c r="C164" s="64">
        <v>2663</v>
      </c>
    </row>
    <row r="165" spans="1:3" thickTop="1" thickBot="1">
      <c r="A165" s="64" t="s">
        <v>77</v>
      </c>
      <c r="B165" s="65">
        <v>44957</v>
      </c>
      <c r="C165" s="64">
        <v>1081</v>
      </c>
    </row>
    <row r="166" spans="1:3" thickTop="1" thickBot="1">
      <c r="A166" s="64" t="s">
        <v>75</v>
      </c>
      <c r="B166" s="65">
        <v>44932</v>
      </c>
      <c r="C166" s="64">
        <v>1794</v>
      </c>
    </row>
    <row r="167" spans="1:3" thickTop="1" thickBot="1">
      <c r="A167" s="64" t="s">
        <v>77</v>
      </c>
      <c r="B167" s="65">
        <v>44947</v>
      </c>
      <c r="C167" s="64">
        <v>1048</v>
      </c>
    </row>
    <row r="168" spans="1:3" thickTop="1" thickBot="1">
      <c r="A168" s="64" t="s">
        <v>74</v>
      </c>
      <c r="B168" s="65">
        <v>44940</v>
      </c>
      <c r="C168" s="64">
        <v>2805</v>
      </c>
    </row>
    <row r="169" spans="1:3" thickTop="1" thickBot="1">
      <c r="A169" s="64" t="s">
        <v>76</v>
      </c>
      <c r="B169" s="65">
        <v>44936</v>
      </c>
      <c r="C169" s="64">
        <v>902</v>
      </c>
    </row>
    <row r="170" spans="1:3" thickTop="1" thickBot="1">
      <c r="A170" s="64" t="s">
        <v>76</v>
      </c>
      <c r="B170" s="65">
        <v>44934</v>
      </c>
      <c r="C170" s="64">
        <v>2241</v>
      </c>
    </row>
    <row r="171" spans="1:3" thickTop="1" thickBot="1">
      <c r="A171" s="64" t="s">
        <v>75</v>
      </c>
      <c r="B171" s="65">
        <v>44939</v>
      </c>
      <c r="C171" s="64">
        <v>1721</v>
      </c>
    </row>
    <row r="172" spans="1:3" thickTop="1" thickBot="1">
      <c r="A172" s="64" t="s">
        <v>75</v>
      </c>
      <c r="B172" s="65">
        <v>44956</v>
      </c>
      <c r="C172" s="64">
        <v>961</v>
      </c>
    </row>
    <row r="173" spans="1:3" thickTop="1" thickBot="1">
      <c r="A173" s="64" t="s">
        <v>74</v>
      </c>
      <c r="B173" s="65">
        <v>44938</v>
      </c>
      <c r="C173" s="64">
        <v>1594</v>
      </c>
    </row>
    <row r="174" spans="1:3" thickTop="1" thickBot="1">
      <c r="A174" s="64" t="s">
        <v>76</v>
      </c>
      <c r="B174" s="65">
        <v>44934</v>
      </c>
      <c r="C174" s="64">
        <v>132</v>
      </c>
    </row>
    <row r="175" spans="1:3" thickTop="1" thickBot="1">
      <c r="A175" s="64" t="s">
        <v>74</v>
      </c>
      <c r="B175" s="65">
        <v>44951</v>
      </c>
      <c r="C175" s="64">
        <v>2625</v>
      </c>
    </row>
    <row r="176" spans="1:3" thickTop="1" thickBot="1">
      <c r="A176" s="64" t="s">
        <v>74</v>
      </c>
      <c r="B176" s="65">
        <v>44941</v>
      </c>
      <c r="C176" s="64">
        <v>2859</v>
      </c>
    </row>
    <row r="177" spans="1:3" thickTop="1" thickBot="1">
      <c r="A177" s="64" t="s">
        <v>73</v>
      </c>
      <c r="B177" s="65">
        <v>44935</v>
      </c>
      <c r="C177" s="64">
        <v>2022</v>
      </c>
    </row>
    <row r="178" spans="1:3" thickTop="1" thickBot="1">
      <c r="A178" s="64" t="s">
        <v>73</v>
      </c>
      <c r="B178" s="65">
        <v>44951</v>
      </c>
      <c r="C178" s="64">
        <v>1347</v>
      </c>
    </row>
    <row r="179" spans="1:3" thickTop="1" thickBot="1">
      <c r="A179" s="64" t="s">
        <v>73</v>
      </c>
      <c r="B179" s="65">
        <v>44953</v>
      </c>
      <c r="C179" s="64">
        <v>2190</v>
      </c>
    </row>
    <row r="180" spans="1:3" thickTop="1" thickBot="1">
      <c r="A180" s="64" t="s">
        <v>74</v>
      </c>
      <c r="B180" s="65">
        <v>44949</v>
      </c>
      <c r="C180" s="64">
        <v>1985</v>
      </c>
    </row>
    <row r="181" spans="1:3" thickTop="1" thickBot="1">
      <c r="A181" s="64" t="s">
        <v>74</v>
      </c>
      <c r="B181" s="65">
        <v>44931</v>
      </c>
      <c r="C181" s="64">
        <v>1781</v>
      </c>
    </row>
    <row r="182" spans="1:3" thickTop="1" thickBot="1">
      <c r="A182" s="64" t="s">
        <v>74</v>
      </c>
      <c r="B182" s="65">
        <v>44945</v>
      </c>
      <c r="C182" s="64">
        <v>2758</v>
      </c>
    </row>
    <row r="183" spans="1:3" thickTop="1" thickBot="1">
      <c r="A183" s="64" t="s">
        <v>75</v>
      </c>
      <c r="B183" s="65">
        <v>44946</v>
      </c>
      <c r="C183" s="64">
        <v>2813</v>
      </c>
    </row>
    <row r="184" spans="1:3" thickTop="1" thickBot="1">
      <c r="A184" s="64" t="s">
        <v>77</v>
      </c>
      <c r="B184" s="65">
        <v>44942</v>
      </c>
      <c r="C184" s="64">
        <v>1609</v>
      </c>
    </row>
    <row r="185" spans="1:3" thickTop="1" thickBot="1">
      <c r="A185" s="64" t="s">
        <v>73</v>
      </c>
      <c r="B185" s="65">
        <v>44940</v>
      </c>
      <c r="C185" s="64">
        <v>919</v>
      </c>
    </row>
    <row r="186" spans="1:3" thickTop="1" thickBot="1">
      <c r="A186" s="64" t="s">
        <v>77</v>
      </c>
      <c r="B186" s="65">
        <v>44928</v>
      </c>
      <c r="C186" s="64">
        <v>1527</v>
      </c>
    </row>
    <row r="187" spans="1:3" thickTop="1" thickBot="1">
      <c r="A187" s="64" t="s">
        <v>75</v>
      </c>
      <c r="B187" s="65">
        <v>44957</v>
      </c>
      <c r="C187" s="64">
        <v>656</v>
      </c>
    </row>
    <row r="188" spans="1:3" thickTop="1" thickBot="1">
      <c r="A188" s="64" t="s">
        <v>76</v>
      </c>
      <c r="B188" s="65">
        <v>44930</v>
      </c>
      <c r="C188" s="64">
        <v>395</v>
      </c>
    </row>
    <row r="189" spans="1:3" thickTop="1" thickBot="1">
      <c r="A189" s="64" t="s">
        <v>75</v>
      </c>
      <c r="B189" s="65">
        <v>44930</v>
      </c>
      <c r="C189" s="64">
        <v>2572</v>
      </c>
    </row>
    <row r="190" spans="1:3" thickTop="1" thickBot="1">
      <c r="A190" s="64" t="s">
        <v>77</v>
      </c>
      <c r="B190" s="65">
        <v>44949</v>
      </c>
      <c r="C190" s="64">
        <v>1411</v>
      </c>
    </row>
    <row r="191" spans="1:3" thickTop="1" thickBot="1">
      <c r="A191" s="64" t="s">
        <v>75</v>
      </c>
      <c r="B191" s="65">
        <v>44936</v>
      </c>
      <c r="C191" s="64">
        <v>2826</v>
      </c>
    </row>
    <row r="192" spans="1:3" thickTop="1" thickBot="1">
      <c r="A192" s="64" t="s">
        <v>77</v>
      </c>
      <c r="B192" s="65">
        <v>44948</v>
      </c>
      <c r="C192" s="64">
        <v>1582</v>
      </c>
    </row>
    <row r="193" spans="1:3" thickTop="1" thickBot="1">
      <c r="A193" s="64" t="s">
        <v>75</v>
      </c>
      <c r="B193" s="65">
        <v>44934</v>
      </c>
      <c r="C193" s="64">
        <v>2069</v>
      </c>
    </row>
    <row r="194" spans="1:3" thickTop="1" thickBot="1">
      <c r="A194" s="64" t="s">
        <v>77</v>
      </c>
      <c r="B194" s="65">
        <v>44957</v>
      </c>
      <c r="C194" s="64">
        <v>658</v>
      </c>
    </row>
    <row r="195" spans="1:3" thickTop="1" thickBot="1">
      <c r="A195" s="64" t="s">
        <v>77</v>
      </c>
      <c r="B195" s="65">
        <v>44938</v>
      </c>
      <c r="C195" s="64">
        <v>2796</v>
      </c>
    </row>
    <row r="196" spans="1:3" thickTop="1" thickBot="1">
      <c r="A196" s="64" t="s">
        <v>74</v>
      </c>
      <c r="B196" s="65">
        <v>44928</v>
      </c>
      <c r="C196" s="64">
        <v>1650</v>
      </c>
    </row>
    <row r="197" spans="1:3" thickTop="1" thickBot="1">
      <c r="A197" s="64" t="s">
        <v>77</v>
      </c>
      <c r="B197" s="65">
        <v>44944</v>
      </c>
      <c r="C197" s="64">
        <v>2646</v>
      </c>
    </row>
    <row r="198" spans="1:3" thickTop="1" thickBot="1">
      <c r="A198" s="64" t="s">
        <v>73</v>
      </c>
      <c r="B198" s="65">
        <v>44945</v>
      </c>
      <c r="C198" s="64">
        <v>2548</v>
      </c>
    </row>
    <row r="199" spans="1:3" thickTop="1" thickBot="1">
      <c r="A199" s="64" t="s">
        <v>73</v>
      </c>
      <c r="B199" s="65">
        <v>44957</v>
      </c>
      <c r="C199" s="64">
        <v>1510</v>
      </c>
    </row>
    <row r="200" spans="1:3" thickTop="1" thickBot="1">
      <c r="A200" s="64" t="s">
        <v>77</v>
      </c>
      <c r="B200" s="65">
        <v>44948</v>
      </c>
      <c r="C200" s="64">
        <v>2818</v>
      </c>
    </row>
    <row r="201" spans="1:3" thickTop="1" thickBot="1">
      <c r="A201" s="64" t="s">
        <v>76</v>
      </c>
      <c r="B201" s="65">
        <v>44938</v>
      </c>
      <c r="C201" s="64">
        <v>1403</v>
      </c>
    </row>
    <row r="202" spans="1:3" thickTop="1" thickBot="1">
      <c r="A202" s="64" t="s">
        <v>76</v>
      </c>
      <c r="B202" s="65">
        <v>44954</v>
      </c>
      <c r="C202" s="64">
        <v>361</v>
      </c>
    </row>
    <row r="203" spans="1:3" thickTop="1" thickBot="1">
      <c r="A203" s="64" t="s">
        <v>76</v>
      </c>
      <c r="B203" s="65">
        <v>44946</v>
      </c>
      <c r="C203" s="64">
        <v>403</v>
      </c>
    </row>
    <row r="204" spans="1:3" thickTop="1" thickBot="1">
      <c r="A204" s="64" t="s">
        <v>77</v>
      </c>
      <c r="B204" s="65">
        <v>44950</v>
      </c>
      <c r="C204" s="64">
        <v>239</v>
      </c>
    </row>
    <row r="205" spans="1:3" thickTop="1" thickBot="1">
      <c r="A205" s="64" t="s">
        <v>75</v>
      </c>
      <c r="B205" s="65">
        <v>44943</v>
      </c>
      <c r="C205" s="64">
        <v>282</v>
      </c>
    </row>
    <row r="206" spans="1:3" thickTop="1" thickBot="1">
      <c r="A206" s="64" t="s">
        <v>76</v>
      </c>
      <c r="B206" s="65">
        <v>44957</v>
      </c>
      <c r="C206" s="64">
        <v>1566</v>
      </c>
    </row>
    <row r="207" spans="1:3" thickTop="1" thickBot="1">
      <c r="A207" s="64" t="s">
        <v>76</v>
      </c>
      <c r="B207" s="65">
        <v>44928</v>
      </c>
      <c r="C207" s="64">
        <v>2620</v>
      </c>
    </row>
    <row r="208" spans="1:3" thickTop="1" thickBot="1">
      <c r="A208" s="64" t="s">
        <v>74</v>
      </c>
      <c r="B208" s="65">
        <v>44933</v>
      </c>
      <c r="C208" s="64">
        <v>954</v>
      </c>
    </row>
    <row r="209" spans="1:3" thickTop="1" thickBot="1">
      <c r="A209" s="64" t="s">
        <v>77</v>
      </c>
      <c r="B209" s="65">
        <v>44953</v>
      </c>
      <c r="C209" s="64">
        <v>1080</v>
      </c>
    </row>
    <row r="210" spans="1:3" thickTop="1" thickBot="1">
      <c r="A210" s="64" t="s">
        <v>74</v>
      </c>
      <c r="B210" s="65">
        <v>44929</v>
      </c>
      <c r="C210" s="64">
        <v>838</v>
      </c>
    </row>
    <row r="211" spans="1:3" thickTop="1" thickBot="1">
      <c r="A211" s="64" t="s">
        <v>73</v>
      </c>
      <c r="B211" s="65">
        <v>44956</v>
      </c>
      <c r="C211" s="64">
        <v>2791</v>
      </c>
    </row>
    <row r="212" spans="1:3" thickTop="1" thickBot="1">
      <c r="A212" s="64" t="s">
        <v>73</v>
      </c>
      <c r="B212" s="65">
        <v>44930</v>
      </c>
      <c r="C212" s="64">
        <v>2741</v>
      </c>
    </row>
    <row r="213" spans="1:3" thickTop="1" thickBot="1">
      <c r="A213" s="64" t="s">
        <v>74</v>
      </c>
      <c r="B213" s="65">
        <v>44951</v>
      </c>
      <c r="C213" s="64">
        <v>1141</v>
      </c>
    </row>
    <row r="214" spans="1:3" thickTop="1" thickBot="1">
      <c r="A214" s="64" t="s">
        <v>76</v>
      </c>
      <c r="B214" s="65">
        <v>44934</v>
      </c>
      <c r="C214" s="64">
        <v>1570</v>
      </c>
    </row>
    <row r="215" spans="1:3" thickTop="1" thickBot="1">
      <c r="A215" s="64" t="s">
        <v>76</v>
      </c>
      <c r="B215" s="65">
        <v>44929</v>
      </c>
      <c r="C215" s="64">
        <v>1026</v>
      </c>
    </row>
    <row r="216" spans="1:3" thickTop="1" thickBot="1">
      <c r="A216" s="64" t="s">
        <v>73</v>
      </c>
      <c r="B216" s="65">
        <v>44956</v>
      </c>
      <c r="C216" s="64">
        <v>2125</v>
      </c>
    </row>
    <row r="217" spans="1:3" thickTop="1" thickBot="1">
      <c r="A217" s="64" t="s">
        <v>74</v>
      </c>
      <c r="B217" s="65">
        <v>44944</v>
      </c>
      <c r="C217" s="64">
        <v>974</v>
      </c>
    </row>
    <row r="218" spans="1:3" thickTop="1" thickBot="1">
      <c r="A218" s="64" t="s">
        <v>76</v>
      </c>
      <c r="B218" s="65">
        <v>44945</v>
      </c>
      <c r="C218" s="64">
        <v>1852</v>
      </c>
    </row>
    <row r="219" spans="1:3" thickTop="1" thickBot="1">
      <c r="A219" s="64" t="s">
        <v>76</v>
      </c>
      <c r="B219" s="65">
        <v>44953</v>
      </c>
      <c r="C219" s="64">
        <v>2852</v>
      </c>
    </row>
    <row r="220" spans="1:3" thickTop="1" thickBot="1">
      <c r="A220" s="64" t="s">
        <v>74</v>
      </c>
      <c r="B220" s="65">
        <v>44943</v>
      </c>
      <c r="C220" s="64">
        <v>2569</v>
      </c>
    </row>
    <row r="221" spans="1:3" thickTop="1" thickBot="1">
      <c r="A221" s="64" t="s">
        <v>77</v>
      </c>
      <c r="B221" s="65">
        <v>44936</v>
      </c>
      <c r="C221" s="64">
        <v>2935</v>
      </c>
    </row>
    <row r="222" spans="1:3" thickTop="1" thickBot="1">
      <c r="A222" s="64" t="s">
        <v>77</v>
      </c>
      <c r="B222" s="65">
        <v>44955</v>
      </c>
      <c r="C222" s="64">
        <v>1932</v>
      </c>
    </row>
    <row r="223" spans="1:3" thickTop="1" thickBot="1">
      <c r="A223" s="64" t="s">
        <v>73</v>
      </c>
      <c r="B223" s="65">
        <v>44954</v>
      </c>
      <c r="C223" s="64">
        <v>570</v>
      </c>
    </row>
    <row r="224" spans="1:3" thickTop="1" thickBot="1">
      <c r="A224" s="64" t="s">
        <v>76</v>
      </c>
      <c r="B224" s="65">
        <v>44929</v>
      </c>
      <c r="C224" s="64">
        <v>879</v>
      </c>
    </row>
    <row r="225" spans="1:3" thickTop="1" thickBot="1">
      <c r="A225" s="64" t="s">
        <v>73</v>
      </c>
      <c r="B225" s="65">
        <v>44950</v>
      </c>
      <c r="C225" s="64">
        <v>1778</v>
      </c>
    </row>
    <row r="226" spans="1:3" thickTop="1" thickBot="1">
      <c r="A226" s="64" t="s">
        <v>76</v>
      </c>
      <c r="B226" s="65">
        <v>44940</v>
      </c>
      <c r="C226" s="64">
        <v>1183</v>
      </c>
    </row>
    <row r="227" spans="1:3" thickTop="1" thickBot="1">
      <c r="A227" s="64" t="s">
        <v>73</v>
      </c>
      <c r="B227" s="65">
        <v>44956</v>
      </c>
      <c r="C227" s="64">
        <v>182</v>
      </c>
    </row>
    <row r="228" spans="1:3" thickTop="1" thickBot="1">
      <c r="A228" s="64" t="s">
        <v>74</v>
      </c>
      <c r="B228" s="65">
        <v>44953</v>
      </c>
      <c r="C228" s="64">
        <v>2132</v>
      </c>
    </row>
    <row r="229" spans="1:3" thickTop="1" thickBot="1">
      <c r="A229" s="64" t="s">
        <v>75</v>
      </c>
      <c r="B229" s="65">
        <v>44927</v>
      </c>
      <c r="C229" s="64">
        <v>1042</v>
      </c>
    </row>
    <row r="230" spans="1:3" thickTop="1" thickBot="1">
      <c r="A230" s="64" t="s">
        <v>75</v>
      </c>
      <c r="B230" s="65">
        <v>44929</v>
      </c>
      <c r="C230" s="64">
        <v>1269</v>
      </c>
    </row>
    <row r="231" spans="1:3" thickTop="1" thickBot="1">
      <c r="A231" s="64" t="s">
        <v>74</v>
      </c>
      <c r="B231" s="65">
        <v>44936</v>
      </c>
      <c r="C231" s="64">
        <v>2846</v>
      </c>
    </row>
    <row r="232" spans="1:3" thickTop="1" thickBot="1">
      <c r="A232" s="64" t="s">
        <v>74</v>
      </c>
      <c r="B232" s="65">
        <v>44944</v>
      </c>
      <c r="C232" s="64">
        <v>143</v>
      </c>
    </row>
    <row r="233" spans="1:3" thickTop="1" thickBot="1">
      <c r="A233" s="64" t="s">
        <v>77</v>
      </c>
      <c r="B233" s="65">
        <v>44927</v>
      </c>
      <c r="C233" s="64">
        <v>819</v>
      </c>
    </row>
    <row r="234" spans="1:3" thickTop="1" thickBot="1">
      <c r="A234" s="64" t="s">
        <v>76</v>
      </c>
      <c r="B234" s="65">
        <v>44930</v>
      </c>
      <c r="C234" s="64">
        <v>482</v>
      </c>
    </row>
    <row r="235" spans="1:3" thickTop="1" thickBot="1">
      <c r="A235" s="64" t="s">
        <v>75</v>
      </c>
      <c r="B235" s="65">
        <v>44941</v>
      </c>
      <c r="C235" s="64">
        <v>894</v>
      </c>
    </row>
    <row r="236" spans="1:3" thickTop="1" thickBot="1">
      <c r="A236" s="64" t="s">
        <v>73</v>
      </c>
      <c r="B236" s="65">
        <v>44928</v>
      </c>
      <c r="C236" s="64">
        <v>1731</v>
      </c>
    </row>
    <row r="237" spans="1:3" thickTop="1" thickBot="1">
      <c r="A237" s="64" t="s">
        <v>77</v>
      </c>
      <c r="B237" s="65">
        <v>44941</v>
      </c>
      <c r="C237" s="64">
        <v>970</v>
      </c>
    </row>
    <row r="238" spans="1:3" thickTop="1" thickBot="1">
      <c r="A238" s="64" t="s">
        <v>77</v>
      </c>
      <c r="B238" s="65">
        <v>44933</v>
      </c>
      <c r="C238" s="64">
        <v>2035</v>
      </c>
    </row>
    <row r="239" spans="1:3" thickTop="1" thickBot="1">
      <c r="A239" s="64" t="s">
        <v>75</v>
      </c>
      <c r="B239" s="65">
        <v>44948</v>
      </c>
      <c r="C239" s="64">
        <v>807</v>
      </c>
    </row>
    <row r="240" spans="1:3" thickTop="1" thickBot="1">
      <c r="A240" s="64" t="s">
        <v>74</v>
      </c>
      <c r="B240" s="65">
        <v>44927</v>
      </c>
      <c r="C240" s="64">
        <v>1288</v>
      </c>
    </row>
    <row r="241" spans="1:3" thickTop="1" thickBot="1">
      <c r="A241" s="64" t="s">
        <v>76</v>
      </c>
      <c r="B241" s="65">
        <v>44949</v>
      </c>
      <c r="C241" s="64">
        <v>1968</v>
      </c>
    </row>
    <row r="242" spans="1:3" thickTop="1" thickBot="1">
      <c r="A242" s="64" t="s">
        <v>74</v>
      </c>
      <c r="B242" s="65">
        <v>44927</v>
      </c>
      <c r="C242" s="64">
        <v>2843</v>
      </c>
    </row>
    <row r="243" spans="1:3" thickTop="1" thickBot="1">
      <c r="A243" s="64" t="s">
        <v>77</v>
      </c>
      <c r="B243" s="65">
        <v>44932</v>
      </c>
      <c r="C243" s="64">
        <v>1493</v>
      </c>
    </row>
    <row r="244" spans="1:3" thickTop="1" thickBot="1">
      <c r="A244" s="64" t="s">
        <v>77</v>
      </c>
      <c r="B244" s="65">
        <v>44943</v>
      </c>
      <c r="C244" s="64">
        <v>1029</v>
      </c>
    </row>
    <row r="245" spans="1:3" thickTop="1" thickBot="1">
      <c r="A245" s="64" t="s">
        <v>76</v>
      </c>
      <c r="B245" s="65">
        <v>44941</v>
      </c>
      <c r="C245" s="64">
        <v>1615</v>
      </c>
    </row>
    <row r="246" spans="1:3" thickTop="1" thickBot="1">
      <c r="A246" s="64" t="s">
        <v>73</v>
      </c>
      <c r="B246" s="65">
        <v>44940</v>
      </c>
      <c r="C246" s="64">
        <v>1992</v>
      </c>
    </row>
    <row r="247" spans="1:3" thickTop="1" thickBot="1">
      <c r="A247" s="64" t="s">
        <v>73</v>
      </c>
      <c r="B247" s="65">
        <v>44933</v>
      </c>
      <c r="C247" s="64">
        <v>838</v>
      </c>
    </row>
    <row r="248" spans="1:3" thickTop="1" thickBot="1">
      <c r="A248" s="64" t="s">
        <v>74</v>
      </c>
      <c r="B248" s="65">
        <v>44945</v>
      </c>
      <c r="C248" s="64">
        <v>595</v>
      </c>
    </row>
    <row r="249" spans="1:3" thickTop="1" thickBot="1">
      <c r="A249" s="64" t="s">
        <v>73</v>
      </c>
      <c r="B249" s="65">
        <v>44945</v>
      </c>
      <c r="C249" s="64">
        <v>1521</v>
      </c>
    </row>
    <row r="250" spans="1:3" thickTop="1" thickBot="1">
      <c r="A250" s="64" t="s">
        <v>74</v>
      </c>
      <c r="B250" s="65">
        <v>44950</v>
      </c>
      <c r="C250" s="64">
        <v>1719</v>
      </c>
    </row>
    <row r="251" spans="1:3" thickTop="1" thickBot="1">
      <c r="A251" s="64" t="s">
        <v>77</v>
      </c>
      <c r="B251" s="65">
        <v>44947</v>
      </c>
      <c r="C251" s="64">
        <v>496</v>
      </c>
    </row>
    <row r="252" spans="1:3" thickTop="1" thickBot="1">
      <c r="A252" s="64" t="s">
        <v>73</v>
      </c>
      <c r="B252" s="65">
        <v>44952</v>
      </c>
      <c r="C252" s="64">
        <v>902</v>
      </c>
    </row>
    <row r="253" spans="1:3" thickTop="1" thickBot="1">
      <c r="A253" s="64" t="s">
        <v>76</v>
      </c>
      <c r="B253" s="65">
        <v>44931</v>
      </c>
      <c r="C253" s="64">
        <v>1065</v>
      </c>
    </row>
    <row r="254" spans="1:3" thickTop="1" thickBot="1">
      <c r="A254" s="64" t="s">
        <v>74</v>
      </c>
      <c r="B254" s="65">
        <v>44951</v>
      </c>
      <c r="C254" s="64">
        <v>1712</v>
      </c>
    </row>
    <row r="255" spans="1:3" thickTop="1" thickBot="1">
      <c r="A255" s="64" t="s">
        <v>77</v>
      </c>
      <c r="B255" s="65">
        <v>44944</v>
      </c>
      <c r="C255" s="64">
        <v>2480</v>
      </c>
    </row>
    <row r="256" spans="1:3" thickTop="1" thickBot="1">
      <c r="A256" s="64" t="s">
        <v>77</v>
      </c>
      <c r="B256" s="65">
        <v>44944</v>
      </c>
      <c r="C256" s="64">
        <v>2277</v>
      </c>
    </row>
    <row r="257" spans="1:3" thickTop="1" thickBot="1">
      <c r="A257" s="64" t="s">
        <v>76</v>
      </c>
      <c r="B257" s="65">
        <v>44934</v>
      </c>
      <c r="C257" s="64">
        <v>1165</v>
      </c>
    </row>
    <row r="258" spans="1:3" thickTop="1" thickBot="1">
      <c r="A258" s="64" t="s">
        <v>76</v>
      </c>
      <c r="B258" s="65">
        <v>44952</v>
      </c>
      <c r="C258" s="64">
        <v>319</v>
      </c>
    </row>
    <row r="259" spans="1:3" thickTop="1" thickBot="1">
      <c r="A259" s="64" t="s">
        <v>77</v>
      </c>
      <c r="B259" s="65">
        <v>44930</v>
      </c>
      <c r="C259" s="64">
        <v>2321</v>
      </c>
    </row>
    <row r="260" spans="1:3" thickTop="1" thickBot="1">
      <c r="A260" s="64" t="s">
        <v>77</v>
      </c>
      <c r="B260" s="65">
        <v>44933</v>
      </c>
      <c r="C260" s="64">
        <v>1848</v>
      </c>
    </row>
    <row r="261" spans="1:3" thickTop="1" thickBot="1">
      <c r="A261" s="64" t="s">
        <v>73</v>
      </c>
      <c r="B261" s="65">
        <v>44939</v>
      </c>
      <c r="C261" s="64">
        <v>2459</v>
      </c>
    </row>
    <row r="262" spans="1:3" thickTop="1" thickBot="1">
      <c r="A262" s="64" t="s">
        <v>73</v>
      </c>
      <c r="B262" s="65">
        <v>44941</v>
      </c>
      <c r="C262" s="64">
        <v>873</v>
      </c>
    </row>
    <row r="263" spans="1:3" thickTop="1" thickBot="1">
      <c r="A263" s="64" t="s">
        <v>74</v>
      </c>
      <c r="B263" s="65">
        <v>44937</v>
      </c>
      <c r="C263" s="64">
        <v>150</v>
      </c>
    </row>
    <row r="264" spans="1:3" thickTop="1" thickBot="1">
      <c r="A264" s="64" t="s">
        <v>75</v>
      </c>
      <c r="B264" s="65">
        <v>44941</v>
      </c>
      <c r="C264" s="64">
        <v>1348</v>
      </c>
    </row>
    <row r="265" spans="1:3" thickTop="1" thickBot="1">
      <c r="A265" s="64" t="s">
        <v>77</v>
      </c>
      <c r="B265" s="65">
        <v>44947</v>
      </c>
      <c r="C265" s="64">
        <v>1041</v>
      </c>
    </row>
    <row r="266" spans="1:3" thickTop="1" thickBot="1">
      <c r="A266" s="64" t="s">
        <v>76</v>
      </c>
      <c r="B266" s="65">
        <v>44950</v>
      </c>
      <c r="C266" s="64">
        <v>306</v>
      </c>
    </row>
    <row r="267" spans="1:3" thickTop="1" thickBot="1">
      <c r="A267" s="64" t="s">
        <v>73</v>
      </c>
      <c r="B267" s="65">
        <v>44948</v>
      </c>
      <c r="C267" s="64">
        <v>1152</v>
      </c>
    </row>
    <row r="268" spans="1:3" thickTop="1" thickBot="1">
      <c r="A268" s="64" t="s">
        <v>77</v>
      </c>
      <c r="B268" s="65">
        <v>44957</v>
      </c>
      <c r="C268" s="64">
        <v>1793</v>
      </c>
    </row>
    <row r="269" spans="1:3" thickTop="1" thickBot="1">
      <c r="A269" s="64" t="s">
        <v>76</v>
      </c>
      <c r="B269" s="65">
        <v>44945</v>
      </c>
      <c r="C269" s="64">
        <v>1572</v>
      </c>
    </row>
    <row r="270" spans="1:3" thickTop="1" thickBot="1">
      <c r="A270" s="64" t="s">
        <v>74</v>
      </c>
      <c r="B270" s="65">
        <v>44946</v>
      </c>
      <c r="C270" s="64">
        <v>769</v>
      </c>
    </row>
    <row r="271" spans="1:3" thickTop="1" thickBot="1">
      <c r="A271" s="64" t="s">
        <v>73</v>
      </c>
      <c r="B271" s="65">
        <v>44930</v>
      </c>
      <c r="C271" s="64">
        <v>741</v>
      </c>
    </row>
    <row r="272" spans="1:3" thickTop="1" thickBot="1">
      <c r="A272" s="64" t="s">
        <v>75</v>
      </c>
      <c r="B272" s="65">
        <v>44945</v>
      </c>
      <c r="C272" s="64">
        <v>2251</v>
      </c>
    </row>
    <row r="273" spans="1:3" thickTop="1" thickBot="1">
      <c r="A273" s="64" t="s">
        <v>73</v>
      </c>
      <c r="B273" s="65">
        <v>44943</v>
      </c>
      <c r="C273" s="64">
        <v>738</v>
      </c>
    </row>
    <row r="274" spans="1:3" thickTop="1" thickBot="1">
      <c r="A274" s="64" t="s">
        <v>74</v>
      </c>
      <c r="B274" s="65">
        <v>44928</v>
      </c>
      <c r="C274" s="64">
        <v>1077</v>
      </c>
    </row>
    <row r="275" spans="1:3" thickTop="1" thickBot="1">
      <c r="A275" s="64" t="s">
        <v>76</v>
      </c>
      <c r="B275" s="65">
        <v>44955</v>
      </c>
      <c r="C275" s="64">
        <v>2428</v>
      </c>
    </row>
    <row r="276" spans="1:3" thickTop="1" thickBot="1">
      <c r="A276" s="64" t="s">
        <v>73</v>
      </c>
      <c r="B276" s="65">
        <v>44938</v>
      </c>
      <c r="C276" s="64">
        <v>928</v>
      </c>
    </row>
    <row r="277" spans="1:3" thickTop="1" thickBot="1">
      <c r="A277" s="64" t="s">
        <v>77</v>
      </c>
      <c r="B277" s="65">
        <v>44936</v>
      </c>
      <c r="C277" s="64">
        <v>1713</v>
      </c>
    </row>
    <row r="278" spans="1:3" thickTop="1" thickBot="1">
      <c r="A278" s="64" t="s">
        <v>74</v>
      </c>
      <c r="B278" s="65">
        <v>44936</v>
      </c>
      <c r="C278" s="64">
        <v>187</v>
      </c>
    </row>
    <row r="279" spans="1:3" thickTop="1" thickBot="1">
      <c r="A279" s="64" t="s">
        <v>75</v>
      </c>
      <c r="B279" s="65">
        <v>44931</v>
      </c>
      <c r="C279" s="64">
        <v>658</v>
      </c>
    </row>
    <row r="280" spans="1:3" thickTop="1" thickBot="1">
      <c r="A280" s="64" t="s">
        <v>76</v>
      </c>
      <c r="B280" s="65">
        <v>44944</v>
      </c>
      <c r="C280" s="64">
        <v>1645</v>
      </c>
    </row>
    <row r="281" spans="1:3" thickTop="1" thickBot="1">
      <c r="A281" s="64" t="s">
        <v>76</v>
      </c>
      <c r="B281" s="65">
        <v>44945</v>
      </c>
      <c r="C281" s="64">
        <v>1529</v>
      </c>
    </row>
    <row r="282" spans="1:3" thickTop="1" thickBot="1">
      <c r="A282" s="64" t="s">
        <v>77</v>
      </c>
      <c r="B282" s="65">
        <v>44928</v>
      </c>
      <c r="C282" s="64">
        <v>1083</v>
      </c>
    </row>
    <row r="283" spans="1:3" thickTop="1" thickBot="1">
      <c r="A283" s="64" t="s">
        <v>73</v>
      </c>
      <c r="B283" s="65">
        <v>44954</v>
      </c>
      <c r="C283" s="64">
        <v>2589</v>
      </c>
    </row>
    <row r="284" spans="1:3" thickTop="1" thickBot="1">
      <c r="A284" s="64" t="s">
        <v>77</v>
      </c>
      <c r="B284" s="65">
        <v>44935</v>
      </c>
      <c r="C284" s="64">
        <v>2394</v>
      </c>
    </row>
    <row r="285" spans="1:3" thickTop="1" thickBot="1">
      <c r="A285" s="64" t="s">
        <v>76</v>
      </c>
      <c r="B285" s="65">
        <v>44953</v>
      </c>
      <c r="C285" s="64">
        <v>2497</v>
      </c>
    </row>
    <row r="286" spans="1:3" thickTop="1" thickBot="1">
      <c r="A286" s="64" t="s">
        <v>73</v>
      </c>
      <c r="B286" s="65">
        <v>44932</v>
      </c>
      <c r="C286" s="64">
        <v>1426</v>
      </c>
    </row>
    <row r="287" spans="1:3" thickTop="1" thickBot="1">
      <c r="A287" s="64" t="s">
        <v>77</v>
      </c>
      <c r="B287" s="65">
        <v>44945</v>
      </c>
      <c r="C287" s="64">
        <v>1135</v>
      </c>
    </row>
    <row r="288" spans="1:3" thickTop="1" thickBot="1">
      <c r="A288" s="64" t="s">
        <v>75</v>
      </c>
      <c r="B288" s="65">
        <v>44953</v>
      </c>
      <c r="C288" s="64">
        <v>1761</v>
      </c>
    </row>
    <row r="289" spans="1:3" thickTop="1" thickBot="1">
      <c r="A289" s="64" t="s">
        <v>74</v>
      </c>
      <c r="B289" s="65">
        <v>44950</v>
      </c>
      <c r="C289" s="64">
        <v>281</v>
      </c>
    </row>
    <row r="290" spans="1:3" thickTop="1" thickBot="1">
      <c r="A290" s="64" t="s">
        <v>74</v>
      </c>
      <c r="B290" s="65">
        <v>44939</v>
      </c>
      <c r="C290" s="64">
        <v>2946</v>
      </c>
    </row>
    <row r="291" spans="1:3" thickTop="1" thickBot="1">
      <c r="A291" s="64" t="s">
        <v>74</v>
      </c>
      <c r="B291" s="65">
        <v>44930</v>
      </c>
      <c r="C291" s="64">
        <v>309</v>
      </c>
    </row>
    <row r="292" spans="1:3" thickTop="1" thickBot="1">
      <c r="A292" s="64" t="s">
        <v>76</v>
      </c>
      <c r="B292" s="65">
        <v>44929</v>
      </c>
      <c r="C292" s="64">
        <v>1998</v>
      </c>
    </row>
    <row r="293" spans="1:3" thickTop="1" thickBot="1">
      <c r="A293" s="64" t="s">
        <v>75</v>
      </c>
      <c r="B293" s="65">
        <v>44947</v>
      </c>
      <c r="C293" s="64">
        <v>1789</v>
      </c>
    </row>
    <row r="294" spans="1:3" thickTop="1" thickBot="1">
      <c r="A294" s="64" t="s">
        <v>76</v>
      </c>
      <c r="B294" s="65">
        <v>44953</v>
      </c>
      <c r="C294" s="64">
        <v>303</v>
      </c>
    </row>
    <row r="295" spans="1:3" thickTop="1" thickBot="1">
      <c r="A295" s="64" t="s">
        <v>73</v>
      </c>
      <c r="B295" s="65">
        <v>44939</v>
      </c>
      <c r="C295" s="64">
        <v>1723</v>
      </c>
    </row>
    <row r="296" spans="1:3" thickTop="1" thickBot="1">
      <c r="A296" s="64" t="s">
        <v>74</v>
      </c>
      <c r="B296" s="65">
        <v>44947</v>
      </c>
      <c r="C296" s="64">
        <v>759</v>
      </c>
    </row>
    <row r="297" spans="1:3" thickTop="1" thickBot="1">
      <c r="A297" s="64" t="s">
        <v>76</v>
      </c>
      <c r="B297" s="65">
        <v>44930</v>
      </c>
      <c r="C297" s="64">
        <v>2511</v>
      </c>
    </row>
    <row r="298" spans="1:3" thickTop="1" thickBot="1">
      <c r="A298" s="64" t="s">
        <v>74</v>
      </c>
      <c r="B298" s="65">
        <v>44938</v>
      </c>
      <c r="C298" s="64">
        <v>1072</v>
      </c>
    </row>
    <row r="299" spans="1:3" thickTop="1" thickBot="1">
      <c r="A299" s="64" t="s">
        <v>73</v>
      </c>
      <c r="B299" s="65">
        <v>44954</v>
      </c>
      <c r="C299" s="64">
        <v>2405</v>
      </c>
    </row>
    <row r="300" spans="1:3" thickTop="1" thickBot="1">
      <c r="A300" s="64" t="s">
        <v>76</v>
      </c>
      <c r="B300" s="65">
        <v>44941</v>
      </c>
      <c r="C300" s="64">
        <v>2075</v>
      </c>
    </row>
    <row r="301" spans="1:3" thickTop="1" thickBot="1">
      <c r="A301" s="64" t="s">
        <v>74</v>
      </c>
      <c r="B301" s="65">
        <v>44949</v>
      </c>
      <c r="C301" s="64">
        <v>561</v>
      </c>
    </row>
    <row r="302" spans="1:3" thickTop="1" thickBot="1">
      <c r="A302" s="64" t="s">
        <v>73</v>
      </c>
      <c r="B302" s="65">
        <v>44930</v>
      </c>
      <c r="C302" s="64">
        <v>2171</v>
      </c>
    </row>
    <row r="303" spans="1:3" thickTop="1" thickBot="1">
      <c r="A303" s="64" t="s">
        <v>73</v>
      </c>
      <c r="B303" s="65">
        <v>44948</v>
      </c>
      <c r="C303" s="64">
        <v>1768</v>
      </c>
    </row>
    <row r="304" spans="1:3" thickTop="1" thickBot="1">
      <c r="A304" s="64" t="s">
        <v>73</v>
      </c>
      <c r="B304" s="65">
        <v>44927</v>
      </c>
      <c r="C304" s="64">
        <v>1250</v>
      </c>
    </row>
    <row r="305" spans="1:3" thickTop="1" thickBot="1">
      <c r="A305" s="64" t="s">
        <v>76</v>
      </c>
      <c r="B305" s="65">
        <v>44943</v>
      </c>
      <c r="C305" s="64">
        <v>890</v>
      </c>
    </row>
    <row r="306" spans="1:3" thickTop="1" thickBot="1">
      <c r="A306" s="64" t="s">
        <v>75</v>
      </c>
      <c r="B306" s="65">
        <v>44938</v>
      </c>
      <c r="C306" s="64">
        <v>2391</v>
      </c>
    </row>
    <row r="307" spans="1:3" thickTop="1" thickBot="1">
      <c r="A307" s="64" t="s">
        <v>74</v>
      </c>
      <c r="B307" s="65">
        <v>44942</v>
      </c>
      <c r="C307" s="64">
        <v>2353</v>
      </c>
    </row>
    <row r="308" spans="1:3" thickTop="1" thickBot="1">
      <c r="A308" s="64" t="s">
        <v>74</v>
      </c>
      <c r="B308" s="65">
        <v>44933</v>
      </c>
      <c r="C308" s="64">
        <v>880</v>
      </c>
    </row>
    <row r="309" spans="1:3" thickTop="1" thickBot="1">
      <c r="A309" s="64" t="s">
        <v>75</v>
      </c>
      <c r="B309" s="65">
        <v>44940</v>
      </c>
      <c r="C309" s="64">
        <v>2331</v>
      </c>
    </row>
    <row r="310" spans="1:3" thickTop="1" thickBot="1">
      <c r="A310" s="64" t="s">
        <v>77</v>
      </c>
      <c r="B310" s="65">
        <v>44929</v>
      </c>
      <c r="C310" s="64">
        <v>1711</v>
      </c>
    </row>
    <row r="311" spans="1:3" thickTop="1" thickBot="1">
      <c r="A311" s="64" t="s">
        <v>75</v>
      </c>
      <c r="B311" s="65">
        <v>44950</v>
      </c>
      <c r="C311" s="64">
        <v>895</v>
      </c>
    </row>
    <row r="312" spans="1:3" thickTop="1" thickBot="1">
      <c r="A312" s="64" t="s">
        <v>77</v>
      </c>
      <c r="B312" s="65">
        <v>44954</v>
      </c>
      <c r="C312" s="64">
        <v>1830</v>
      </c>
    </row>
    <row r="313" spans="1:3" thickTop="1" thickBot="1">
      <c r="A313" s="64" t="s">
        <v>76</v>
      </c>
      <c r="B313" s="65">
        <v>44929</v>
      </c>
      <c r="C313" s="64">
        <v>1288</v>
      </c>
    </row>
    <row r="314" spans="1:3" thickTop="1" thickBot="1">
      <c r="A314" s="64" t="s">
        <v>73</v>
      </c>
      <c r="B314" s="65">
        <v>44931</v>
      </c>
      <c r="C314" s="64">
        <v>2781</v>
      </c>
    </row>
    <row r="315" spans="1:3" thickTop="1" thickBot="1">
      <c r="A315" s="64" t="s">
        <v>73</v>
      </c>
      <c r="B315" s="65">
        <v>44946</v>
      </c>
      <c r="C315" s="64">
        <v>852</v>
      </c>
    </row>
    <row r="316" spans="1:3" thickTop="1" thickBot="1">
      <c r="A316" s="64" t="s">
        <v>77</v>
      </c>
      <c r="B316" s="65">
        <v>44943</v>
      </c>
      <c r="C316" s="64">
        <v>2867</v>
      </c>
    </row>
    <row r="317" spans="1:3" thickTop="1" thickBot="1">
      <c r="A317" s="64" t="s">
        <v>77</v>
      </c>
      <c r="B317" s="65">
        <v>44954</v>
      </c>
      <c r="C317" s="64">
        <v>1444</v>
      </c>
    </row>
    <row r="318" spans="1:3" thickTop="1" thickBot="1">
      <c r="A318" s="64" t="s">
        <v>77</v>
      </c>
      <c r="B318" s="65">
        <v>44951</v>
      </c>
      <c r="C318" s="64">
        <v>1188</v>
      </c>
    </row>
    <row r="319" spans="1:3" thickTop="1" thickBot="1">
      <c r="A319" s="64" t="s">
        <v>77</v>
      </c>
      <c r="B319" s="65">
        <v>44927</v>
      </c>
      <c r="C319" s="64">
        <v>2991</v>
      </c>
    </row>
    <row r="320" spans="1:3" thickTop="1" thickBot="1">
      <c r="A320" s="64" t="s">
        <v>77</v>
      </c>
      <c r="B320" s="65">
        <v>44929</v>
      </c>
      <c r="C320" s="64">
        <v>1114</v>
      </c>
    </row>
    <row r="321" spans="1:3" thickTop="1" thickBot="1">
      <c r="A321" s="64" t="s">
        <v>77</v>
      </c>
      <c r="B321" s="65">
        <v>44940</v>
      </c>
      <c r="C321" s="64">
        <v>2963</v>
      </c>
    </row>
    <row r="322" spans="1:3" thickTop="1" thickBot="1">
      <c r="A322" s="64" t="s">
        <v>73</v>
      </c>
      <c r="B322" s="65">
        <v>44939</v>
      </c>
      <c r="C322" s="64">
        <v>2634</v>
      </c>
    </row>
    <row r="323" spans="1:3" thickTop="1" thickBot="1">
      <c r="A323" s="64" t="s">
        <v>75</v>
      </c>
      <c r="B323" s="65">
        <v>44938</v>
      </c>
      <c r="C323" s="64">
        <v>2071</v>
      </c>
    </row>
    <row r="324" spans="1:3" thickTop="1" thickBot="1">
      <c r="A324" s="64" t="s">
        <v>75</v>
      </c>
      <c r="B324" s="65">
        <v>44929</v>
      </c>
      <c r="C324" s="64">
        <v>1066</v>
      </c>
    </row>
    <row r="325" spans="1:3" thickTop="1" thickBot="1">
      <c r="A325" s="64" t="s">
        <v>73</v>
      </c>
      <c r="B325" s="65">
        <v>44945</v>
      </c>
      <c r="C325" s="64">
        <v>2818</v>
      </c>
    </row>
    <row r="326" spans="1:3" thickTop="1" thickBot="1">
      <c r="A326" s="64" t="s">
        <v>77</v>
      </c>
      <c r="B326" s="65">
        <v>44948</v>
      </c>
      <c r="C326" s="64">
        <v>2333</v>
      </c>
    </row>
    <row r="327" spans="1:3" thickTop="1" thickBot="1">
      <c r="A327" s="64" t="s">
        <v>75</v>
      </c>
      <c r="B327" s="65">
        <v>44935</v>
      </c>
      <c r="C327" s="64">
        <v>360</v>
      </c>
    </row>
    <row r="328" spans="1:3" thickTop="1" thickBot="1">
      <c r="A328" s="64" t="s">
        <v>76</v>
      </c>
      <c r="B328" s="65">
        <v>44947</v>
      </c>
      <c r="C328" s="64">
        <v>897</v>
      </c>
    </row>
    <row r="329" spans="1:3" thickTop="1" thickBot="1">
      <c r="A329" s="64" t="s">
        <v>73</v>
      </c>
      <c r="B329" s="65">
        <v>44951</v>
      </c>
      <c r="C329" s="64">
        <v>1461</v>
      </c>
    </row>
    <row r="330" spans="1:3" thickTop="1" thickBot="1">
      <c r="A330" s="64" t="s">
        <v>76</v>
      </c>
      <c r="B330" s="65">
        <v>44932</v>
      </c>
      <c r="C330" s="64">
        <v>1252</v>
      </c>
    </row>
    <row r="331" spans="1:3" thickTop="1" thickBot="1">
      <c r="A331" s="64" t="s">
        <v>77</v>
      </c>
      <c r="B331" s="65">
        <v>44929</v>
      </c>
      <c r="C331" s="64">
        <v>320</v>
      </c>
    </row>
    <row r="332" spans="1:3" thickTop="1" thickBot="1">
      <c r="A332" s="64" t="s">
        <v>76</v>
      </c>
      <c r="B332" s="65">
        <v>44944</v>
      </c>
      <c r="C332" s="64">
        <v>685</v>
      </c>
    </row>
    <row r="333" spans="1:3" thickTop="1" thickBot="1">
      <c r="A333" s="64" t="s">
        <v>74</v>
      </c>
      <c r="B333" s="65">
        <v>44954</v>
      </c>
      <c r="C333" s="64">
        <v>2449</v>
      </c>
    </row>
    <row r="334" spans="1:3" thickTop="1" thickBot="1">
      <c r="A334" s="64" t="s">
        <v>75</v>
      </c>
      <c r="B334" s="65">
        <v>44937</v>
      </c>
      <c r="C334" s="64">
        <v>816</v>
      </c>
    </row>
    <row r="335" spans="1:3" thickTop="1" thickBot="1">
      <c r="A335" s="64" t="s">
        <v>74</v>
      </c>
      <c r="B335" s="65">
        <v>44955</v>
      </c>
      <c r="C335" s="64">
        <v>436</v>
      </c>
    </row>
    <row r="336" spans="1:3" thickTop="1" thickBot="1">
      <c r="A336" s="64" t="s">
        <v>76</v>
      </c>
      <c r="B336" s="65">
        <v>44935</v>
      </c>
      <c r="C336" s="64">
        <v>2050</v>
      </c>
    </row>
    <row r="337" spans="1:3" thickTop="1" thickBot="1">
      <c r="A337" s="64" t="s">
        <v>77</v>
      </c>
      <c r="B337" s="65">
        <v>44933</v>
      </c>
      <c r="C337" s="64">
        <v>1172</v>
      </c>
    </row>
    <row r="338" spans="1:3" thickTop="1" thickBot="1">
      <c r="A338" s="64" t="s">
        <v>76</v>
      </c>
      <c r="B338" s="65">
        <v>44937</v>
      </c>
      <c r="C338" s="64">
        <v>959</v>
      </c>
    </row>
    <row r="339" spans="1:3" thickTop="1" thickBot="1">
      <c r="A339" s="64" t="s">
        <v>76</v>
      </c>
      <c r="B339" s="65">
        <v>44935</v>
      </c>
      <c r="C339" s="64">
        <v>2960</v>
      </c>
    </row>
    <row r="340" spans="1:3" thickTop="1" thickBot="1">
      <c r="A340" s="64" t="s">
        <v>74</v>
      </c>
      <c r="B340" s="65">
        <v>44946</v>
      </c>
      <c r="C340" s="64">
        <v>2308</v>
      </c>
    </row>
    <row r="341" spans="1:3" thickTop="1" thickBot="1">
      <c r="A341" s="64" t="s">
        <v>76</v>
      </c>
      <c r="B341" s="65">
        <v>44948</v>
      </c>
      <c r="C341" s="64">
        <v>2294</v>
      </c>
    </row>
    <row r="342" spans="1:3" thickTop="1" thickBot="1">
      <c r="A342" s="64" t="s">
        <v>73</v>
      </c>
      <c r="B342" s="65">
        <v>44951</v>
      </c>
      <c r="C342" s="64">
        <v>714</v>
      </c>
    </row>
    <row r="343" spans="1:3" thickTop="1" thickBot="1">
      <c r="A343" s="64" t="s">
        <v>75</v>
      </c>
      <c r="B343" s="65">
        <v>44947</v>
      </c>
      <c r="C343" s="64">
        <v>1436</v>
      </c>
    </row>
    <row r="344" spans="1:3" thickTop="1" thickBot="1">
      <c r="A344" s="64" t="s">
        <v>73</v>
      </c>
      <c r="B344" s="65">
        <v>44940</v>
      </c>
      <c r="C344" s="64">
        <v>2538</v>
      </c>
    </row>
    <row r="345" spans="1:3" thickTop="1" thickBot="1">
      <c r="A345" s="64" t="s">
        <v>74</v>
      </c>
      <c r="B345" s="65">
        <v>44934</v>
      </c>
      <c r="C345" s="64">
        <v>1213</v>
      </c>
    </row>
    <row r="346" spans="1:3" thickTop="1" thickBot="1">
      <c r="A346" s="64" t="s">
        <v>76</v>
      </c>
      <c r="B346" s="65">
        <v>44945</v>
      </c>
      <c r="C346" s="64">
        <v>2236</v>
      </c>
    </row>
    <row r="347" spans="1:3" thickTop="1" thickBot="1">
      <c r="A347" s="64" t="s">
        <v>77</v>
      </c>
      <c r="B347" s="65">
        <v>44953</v>
      </c>
      <c r="C347" s="64">
        <v>1704</v>
      </c>
    </row>
    <row r="348" spans="1:3" thickTop="1" thickBot="1">
      <c r="A348" s="64" t="s">
        <v>76</v>
      </c>
      <c r="B348" s="65">
        <v>44956</v>
      </c>
      <c r="C348" s="64">
        <v>324</v>
      </c>
    </row>
    <row r="349" spans="1:3" thickTop="1" thickBot="1">
      <c r="A349" s="64" t="s">
        <v>74</v>
      </c>
      <c r="B349" s="65">
        <v>44929</v>
      </c>
      <c r="C349" s="64">
        <v>484</v>
      </c>
    </row>
    <row r="350" spans="1:3" thickTop="1" thickBot="1">
      <c r="A350" s="64" t="s">
        <v>75</v>
      </c>
      <c r="B350" s="65">
        <v>44939</v>
      </c>
      <c r="C350" s="64">
        <v>2969</v>
      </c>
    </row>
    <row r="351" spans="1:3" thickTop="1" thickBot="1">
      <c r="A351" s="64" t="s">
        <v>77</v>
      </c>
      <c r="B351" s="65">
        <v>44951</v>
      </c>
      <c r="C351" s="64">
        <v>417</v>
      </c>
    </row>
    <row r="352" spans="1:3" thickTop="1" thickBot="1">
      <c r="A352" s="64" t="s">
        <v>73</v>
      </c>
      <c r="B352" s="65">
        <v>44952</v>
      </c>
      <c r="C352" s="64">
        <v>835</v>
      </c>
    </row>
    <row r="353" spans="1:3" thickTop="1" thickBot="1">
      <c r="A353" s="64" t="s">
        <v>73</v>
      </c>
      <c r="B353" s="65">
        <v>44928</v>
      </c>
      <c r="C353" s="64">
        <v>838</v>
      </c>
    </row>
    <row r="354" spans="1:3" thickTop="1" thickBot="1">
      <c r="A354" s="64" t="s">
        <v>77</v>
      </c>
      <c r="B354" s="65">
        <v>44948</v>
      </c>
      <c r="C354" s="64">
        <v>1161</v>
      </c>
    </row>
    <row r="355" spans="1:3" thickTop="1" thickBot="1">
      <c r="A355" s="64" t="s">
        <v>74</v>
      </c>
      <c r="B355" s="65">
        <v>44930</v>
      </c>
      <c r="C355" s="64">
        <v>481</v>
      </c>
    </row>
    <row r="356" spans="1:3" thickTop="1" thickBot="1">
      <c r="A356" s="64" t="s">
        <v>76</v>
      </c>
      <c r="B356" s="65">
        <v>44950</v>
      </c>
      <c r="C356" s="64">
        <v>178</v>
      </c>
    </row>
    <row r="357" spans="1:3" thickTop="1" thickBot="1">
      <c r="A357" s="64" t="s">
        <v>73</v>
      </c>
      <c r="B357" s="65">
        <v>44936</v>
      </c>
      <c r="C357" s="64">
        <v>1018</v>
      </c>
    </row>
    <row r="358" spans="1:3" thickTop="1" thickBot="1">
      <c r="A358" s="64" t="s">
        <v>74</v>
      </c>
      <c r="B358" s="65">
        <v>44938</v>
      </c>
      <c r="C358" s="64">
        <v>149</v>
      </c>
    </row>
    <row r="359" spans="1:3" thickTop="1" thickBot="1">
      <c r="A359" s="64" t="s">
        <v>75</v>
      </c>
      <c r="B359" s="65">
        <v>44934</v>
      </c>
      <c r="C359" s="64">
        <v>2633</v>
      </c>
    </row>
    <row r="360" spans="1:3" thickTop="1" thickBot="1">
      <c r="A360" s="64" t="s">
        <v>76</v>
      </c>
      <c r="B360" s="65">
        <v>44929</v>
      </c>
      <c r="C360" s="64">
        <v>1102</v>
      </c>
    </row>
    <row r="361" spans="1:3" thickTop="1" thickBot="1">
      <c r="A361" s="64" t="s">
        <v>76</v>
      </c>
      <c r="B361" s="65">
        <v>44939</v>
      </c>
      <c r="C361" s="64">
        <v>2226</v>
      </c>
    </row>
    <row r="362" spans="1:3" thickTop="1" thickBot="1">
      <c r="A362" s="64" t="s">
        <v>77</v>
      </c>
      <c r="B362" s="65">
        <v>44955</v>
      </c>
      <c r="C362" s="64">
        <v>818</v>
      </c>
    </row>
    <row r="363" spans="1:3" thickTop="1" thickBot="1">
      <c r="A363" s="64" t="s">
        <v>77</v>
      </c>
      <c r="B363" s="65">
        <v>44953</v>
      </c>
      <c r="C363" s="64">
        <v>2214</v>
      </c>
    </row>
    <row r="364" spans="1:3" thickTop="1" thickBot="1">
      <c r="A364" s="64" t="s">
        <v>74</v>
      </c>
      <c r="B364" s="65">
        <v>44944</v>
      </c>
      <c r="C364" s="64">
        <v>361</v>
      </c>
    </row>
    <row r="365" spans="1:3" thickTop="1" thickBot="1">
      <c r="A365" s="64" t="s">
        <v>73</v>
      </c>
      <c r="B365" s="65">
        <v>44935</v>
      </c>
      <c r="C365" s="64">
        <v>2725</v>
      </c>
    </row>
    <row r="366" spans="1:3" thickTop="1" thickBot="1">
      <c r="A366" s="64" t="s">
        <v>75</v>
      </c>
      <c r="B366" s="65">
        <v>44930</v>
      </c>
      <c r="C366" s="64">
        <v>884</v>
      </c>
    </row>
    <row r="367" spans="1:3" thickTop="1" thickBot="1">
      <c r="A367" s="64" t="s">
        <v>76</v>
      </c>
      <c r="B367" s="65">
        <v>44955</v>
      </c>
      <c r="C367" s="64">
        <v>779</v>
      </c>
    </row>
    <row r="368" spans="1:3" thickTop="1" thickBot="1">
      <c r="A368" s="64" t="s">
        <v>74</v>
      </c>
      <c r="B368" s="65">
        <v>44929</v>
      </c>
      <c r="C368" s="64">
        <v>2510</v>
      </c>
    </row>
    <row r="369" spans="1:3" thickTop="1" thickBot="1">
      <c r="A369" s="64" t="s">
        <v>74</v>
      </c>
      <c r="B369" s="65">
        <v>44957</v>
      </c>
      <c r="C369" s="64">
        <v>973</v>
      </c>
    </row>
    <row r="370" spans="1:3" thickTop="1" thickBot="1">
      <c r="A370" s="64" t="s">
        <v>73</v>
      </c>
      <c r="B370" s="65">
        <v>44941</v>
      </c>
      <c r="C370" s="64">
        <v>1814</v>
      </c>
    </row>
    <row r="371" spans="1:3" thickTop="1" thickBot="1">
      <c r="A371" s="64" t="s">
        <v>74</v>
      </c>
      <c r="B371" s="65">
        <v>44942</v>
      </c>
      <c r="C371" s="64">
        <v>2641</v>
      </c>
    </row>
    <row r="372" spans="1:3" thickTop="1" thickBot="1">
      <c r="A372" s="64" t="s">
        <v>77</v>
      </c>
      <c r="B372" s="65">
        <v>44931</v>
      </c>
      <c r="C372" s="64">
        <v>2719</v>
      </c>
    </row>
    <row r="373" spans="1:3" thickTop="1" thickBot="1">
      <c r="A373" s="64" t="s">
        <v>75</v>
      </c>
      <c r="B373" s="65">
        <v>44929</v>
      </c>
      <c r="C373" s="64">
        <v>1783</v>
      </c>
    </row>
    <row r="374" spans="1:3" thickTop="1" thickBot="1">
      <c r="A374" s="64" t="s">
        <v>76</v>
      </c>
      <c r="B374" s="65">
        <v>44944</v>
      </c>
      <c r="C374" s="64">
        <v>1325</v>
      </c>
    </row>
    <row r="375" spans="1:3" thickTop="1" thickBot="1">
      <c r="A375" s="64" t="s">
        <v>75</v>
      </c>
      <c r="B375" s="65">
        <v>44948</v>
      </c>
      <c r="C375" s="64">
        <v>1099</v>
      </c>
    </row>
    <row r="376" spans="1:3" thickTop="1" thickBot="1">
      <c r="A376" s="64" t="s">
        <v>73</v>
      </c>
      <c r="B376" s="65">
        <v>44927</v>
      </c>
      <c r="C376" s="64">
        <v>2659</v>
      </c>
    </row>
    <row r="377" spans="1:3" thickTop="1" thickBot="1">
      <c r="A377" s="64" t="s">
        <v>74</v>
      </c>
      <c r="B377" s="65">
        <v>44927</v>
      </c>
      <c r="C377" s="64">
        <v>638</v>
      </c>
    </row>
    <row r="378" spans="1:3" thickTop="1" thickBot="1">
      <c r="A378" s="64" t="s">
        <v>73</v>
      </c>
      <c r="B378" s="65">
        <v>44949</v>
      </c>
      <c r="C378" s="64">
        <v>2012</v>
      </c>
    </row>
    <row r="379" spans="1:3" thickTop="1" thickBot="1">
      <c r="A379" s="64" t="s">
        <v>76</v>
      </c>
      <c r="B379" s="65">
        <v>44955</v>
      </c>
      <c r="C379" s="64">
        <v>122</v>
      </c>
    </row>
    <row r="380" spans="1:3" thickTop="1" thickBot="1">
      <c r="A380" s="64" t="s">
        <v>73</v>
      </c>
      <c r="B380" s="65">
        <v>44945</v>
      </c>
      <c r="C380" s="64">
        <v>1120</v>
      </c>
    </row>
    <row r="381" spans="1:3" thickTop="1" thickBot="1">
      <c r="A381" s="64" t="s">
        <v>77</v>
      </c>
      <c r="B381" s="65">
        <v>44937</v>
      </c>
      <c r="C381" s="64">
        <v>231</v>
      </c>
    </row>
    <row r="382" spans="1:3" thickTop="1" thickBot="1">
      <c r="A382" s="64" t="s">
        <v>75</v>
      </c>
      <c r="B382" s="65">
        <v>44927</v>
      </c>
      <c r="C382" s="64">
        <v>2175</v>
      </c>
    </row>
    <row r="383" spans="1:3" thickTop="1" thickBot="1">
      <c r="A383" s="64" t="s">
        <v>76</v>
      </c>
      <c r="B383" s="65">
        <v>44943</v>
      </c>
      <c r="C383" s="64">
        <v>223</v>
      </c>
    </row>
    <row r="384" spans="1:3" thickTop="1" thickBot="1">
      <c r="A384" s="64" t="s">
        <v>75</v>
      </c>
      <c r="B384" s="65">
        <v>44937</v>
      </c>
      <c r="C384" s="64">
        <v>1752</v>
      </c>
    </row>
    <row r="385" spans="1:3" thickTop="1" thickBot="1">
      <c r="A385" s="64" t="s">
        <v>75</v>
      </c>
      <c r="B385" s="65">
        <v>44957</v>
      </c>
      <c r="C385" s="64">
        <v>2390</v>
      </c>
    </row>
    <row r="386" spans="1:3" thickTop="1" thickBot="1">
      <c r="A386" s="64" t="s">
        <v>74</v>
      </c>
      <c r="B386" s="65">
        <v>44935</v>
      </c>
      <c r="C386" s="64">
        <v>219</v>
      </c>
    </row>
    <row r="387" spans="1:3" thickTop="1" thickBot="1">
      <c r="A387" s="64" t="s">
        <v>73</v>
      </c>
      <c r="B387" s="65">
        <v>44952</v>
      </c>
      <c r="C387" s="64">
        <v>589</v>
      </c>
    </row>
    <row r="388" spans="1:3" thickTop="1" thickBot="1">
      <c r="A388" s="64" t="s">
        <v>74</v>
      </c>
      <c r="B388" s="65">
        <v>44947</v>
      </c>
      <c r="C388" s="64">
        <v>2966</v>
      </c>
    </row>
    <row r="389" spans="1:3" thickTop="1" thickBot="1">
      <c r="A389" s="64" t="s">
        <v>77</v>
      </c>
      <c r="B389" s="65">
        <v>44956</v>
      </c>
      <c r="C389" s="64">
        <v>2139</v>
      </c>
    </row>
    <row r="390" spans="1:3" thickTop="1" thickBot="1">
      <c r="A390" s="64" t="s">
        <v>77</v>
      </c>
      <c r="B390" s="65">
        <v>44947</v>
      </c>
      <c r="C390" s="64">
        <v>454</v>
      </c>
    </row>
    <row r="391" spans="1:3" thickTop="1" thickBot="1">
      <c r="A391" s="64" t="s">
        <v>73</v>
      </c>
      <c r="B391" s="65">
        <v>44957</v>
      </c>
      <c r="C391" s="64">
        <v>2025</v>
      </c>
    </row>
    <row r="392" spans="1:3" thickTop="1" thickBot="1">
      <c r="A392" s="64" t="s">
        <v>74</v>
      </c>
      <c r="B392" s="65">
        <v>44945</v>
      </c>
      <c r="C392" s="64">
        <v>1415</v>
      </c>
    </row>
    <row r="393" spans="1:3" thickTop="1" thickBot="1">
      <c r="A393" s="64" t="s">
        <v>74</v>
      </c>
      <c r="B393" s="65">
        <v>44941</v>
      </c>
      <c r="C393" s="64">
        <v>2199</v>
      </c>
    </row>
    <row r="394" spans="1:3" thickTop="1" thickBot="1">
      <c r="A394" s="64" t="s">
        <v>74</v>
      </c>
      <c r="B394" s="65">
        <v>44935</v>
      </c>
      <c r="C394" s="64">
        <v>551</v>
      </c>
    </row>
    <row r="395" spans="1:3" thickTop="1" thickBot="1">
      <c r="A395" s="64" t="s">
        <v>77</v>
      </c>
      <c r="B395" s="65">
        <v>44953</v>
      </c>
      <c r="C395" s="64">
        <v>2771</v>
      </c>
    </row>
    <row r="396" spans="1:3" thickTop="1" thickBot="1">
      <c r="A396" s="64" t="s">
        <v>74</v>
      </c>
      <c r="B396" s="65">
        <v>44953</v>
      </c>
      <c r="C396" s="64">
        <v>895</v>
      </c>
    </row>
    <row r="397" spans="1:3" thickTop="1" thickBot="1">
      <c r="A397" s="64" t="s">
        <v>75</v>
      </c>
      <c r="B397" s="65">
        <v>44931</v>
      </c>
      <c r="C397" s="64">
        <v>1886</v>
      </c>
    </row>
    <row r="398" spans="1:3" thickTop="1" thickBot="1">
      <c r="A398" s="64" t="s">
        <v>75</v>
      </c>
      <c r="B398" s="65">
        <v>44945</v>
      </c>
      <c r="C398" s="64">
        <v>954</v>
      </c>
    </row>
    <row r="399" spans="1:3" thickTop="1" thickBot="1">
      <c r="A399" s="64" t="s">
        <v>77</v>
      </c>
      <c r="B399" s="65">
        <v>44943</v>
      </c>
      <c r="C399" s="64">
        <v>2392</v>
      </c>
    </row>
    <row r="400" spans="1:3" thickTop="1" thickBot="1">
      <c r="A400" s="64" t="s">
        <v>73</v>
      </c>
      <c r="B400" s="65">
        <v>44937</v>
      </c>
      <c r="C400" s="64">
        <v>134</v>
      </c>
    </row>
    <row r="401" spans="1:3" thickTop="1" thickBot="1">
      <c r="A401" s="64" t="s">
        <v>75</v>
      </c>
      <c r="B401" s="65">
        <v>44928</v>
      </c>
      <c r="C401" s="64">
        <v>1688</v>
      </c>
    </row>
    <row r="402" spans="1:3" thickTop="1" thickBot="1">
      <c r="A402" s="64" t="s">
        <v>73</v>
      </c>
      <c r="B402" s="65">
        <v>44936</v>
      </c>
      <c r="C402" s="64">
        <v>1892</v>
      </c>
    </row>
    <row r="403" spans="1:3" thickTop="1" thickBot="1">
      <c r="A403" s="64" t="s">
        <v>74</v>
      </c>
      <c r="B403" s="65">
        <v>44933</v>
      </c>
      <c r="C403" s="64">
        <v>1812</v>
      </c>
    </row>
    <row r="404" spans="1:3" thickTop="1" thickBot="1">
      <c r="A404" s="64" t="s">
        <v>75</v>
      </c>
      <c r="B404" s="65">
        <v>44930</v>
      </c>
      <c r="C404" s="64">
        <v>2354</v>
      </c>
    </row>
    <row r="405" spans="1:3" thickTop="1" thickBot="1">
      <c r="A405" s="64" t="s">
        <v>75</v>
      </c>
      <c r="B405" s="65">
        <v>44949</v>
      </c>
      <c r="C405" s="64">
        <v>2737</v>
      </c>
    </row>
    <row r="406" spans="1:3" thickTop="1" thickBot="1">
      <c r="A406" s="64" t="s">
        <v>75</v>
      </c>
      <c r="B406" s="65">
        <v>44940</v>
      </c>
      <c r="C406" s="64">
        <v>2484</v>
      </c>
    </row>
    <row r="407" spans="1:3" thickTop="1" thickBot="1">
      <c r="A407" s="64" t="s">
        <v>77</v>
      </c>
      <c r="B407" s="65">
        <v>44936</v>
      </c>
      <c r="C407" s="64">
        <v>654</v>
      </c>
    </row>
    <row r="408" spans="1:3" thickTop="1" thickBot="1">
      <c r="A408" s="64" t="s">
        <v>77</v>
      </c>
      <c r="B408" s="65">
        <v>44954</v>
      </c>
      <c r="C408" s="64">
        <v>1929</v>
      </c>
    </row>
    <row r="409" spans="1:3" thickTop="1" thickBot="1">
      <c r="A409" s="64" t="s">
        <v>76</v>
      </c>
      <c r="B409" s="65">
        <v>44946</v>
      </c>
      <c r="C409" s="64">
        <v>154</v>
      </c>
    </row>
    <row r="410" spans="1:3" thickTop="1" thickBot="1">
      <c r="A410" s="64" t="s">
        <v>73</v>
      </c>
      <c r="B410" s="65">
        <v>44950</v>
      </c>
      <c r="C410" s="64">
        <v>2610</v>
      </c>
    </row>
    <row r="411" spans="1:3" thickTop="1" thickBot="1">
      <c r="A411" s="64" t="s">
        <v>74</v>
      </c>
      <c r="B411" s="65">
        <v>44957</v>
      </c>
      <c r="C411" s="64">
        <v>1331</v>
      </c>
    </row>
    <row r="412" spans="1:3" thickTop="1" thickBot="1">
      <c r="A412" s="64" t="s">
        <v>74</v>
      </c>
      <c r="B412" s="65">
        <v>44937</v>
      </c>
      <c r="C412" s="64">
        <v>806</v>
      </c>
    </row>
    <row r="413" spans="1:3" thickTop="1" thickBot="1">
      <c r="A413" s="64" t="s">
        <v>74</v>
      </c>
      <c r="B413" s="65">
        <v>44956</v>
      </c>
      <c r="C413" s="64">
        <v>2825</v>
      </c>
    </row>
    <row r="414" spans="1:3" thickTop="1" thickBot="1">
      <c r="A414" s="64" t="s">
        <v>74</v>
      </c>
      <c r="B414" s="65">
        <v>44931</v>
      </c>
      <c r="C414" s="64">
        <v>1667</v>
      </c>
    </row>
    <row r="415" spans="1:3" thickTop="1" thickBot="1">
      <c r="A415" s="64" t="s">
        <v>74</v>
      </c>
      <c r="B415" s="65">
        <v>44932</v>
      </c>
      <c r="C415" s="64">
        <v>1058</v>
      </c>
    </row>
    <row r="416" spans="1:3" thickTop="1" thickBot="1">
      <c r="A416" s="64" t="s">
        <v>76</v>
      </c>
      <c r="B416" s="65">
        <v>44936</v>
      </c>
      <c r="C416" s="64">
        <v>762</v>
      </c>
    </row>
    <row r="417" spans="1:3" thickTop="1" thickBot="1">
      <c r="A417" s="64" t="s">
        <v>76</v>
      </c>
      <c r="B417" s="65">
        <v>44938</v>
      </c>
      <c r="C417" s="64">
        <v>2910</v>
      </c>
    </row>
    <row r="418" spans="1:3" thickTop="1" thickBot="1">
      <c r="A418" s="64" t="s">
        <v>73</v>
      </c>
      <c r="B418" s="65">
        <v>44927</v>
      </c>
      <c r="C418" s="64">
        <v>1978</v>
      </c>
    </row>
    <row r="419" spans="1:3" thickTop="1" thickBot="1">
      <c r="A419" s="64" t="s">
        <v>74</v>
      </c>
      <c r="B419" s="65">
        <v>44939</v>
      </c>
      <c r="C419" s="64">
        <v>2573</v>
      </c>
    </row>
    <row r="420" spans="1:3" thickTop="1" thickBot="1">
      <c r="A420" s="64" t="s">
        <v>76</v>
      </c>
      <c r="B420" s="65">
        <v>44928</v>
      </c>
      <c r="C420" s="64">
        <v>317</v>
      </c>
    </row>
    <row r="421" spans="1:3" thickTop="1" thickBot="1">
      <c r="A421" s="64" t="s">
        <v>75</v>
      </c>
      <c r="B421" s="65">
        <v>44947</v>
      </c>
      <c r="C421" s="64">
        <v>2362</v>
      </c>
    </row>
    <row r="422" spans="1:3" thickTop="1" thickBot="1">
      <c r="A422" s="64" t="s">
        <v>77</v>
      </c>
      <c r="B422" s="65">
        <v>44941</v>
      </c>
      <c r="C422" s="64">
        <v>1328</v>
      </c>
    </row>
    <row r="423" spans="1:3" thickTop="1" thickBot="1">
      <c r="A423" s="64" t="s">
        <v>77</v>
      </c>
      <c r="B423" s="65">
        <v>44950</v>
      </c>
      <c r="C423" s="64">
        <v>227</v>
      </c>
    </row>
    <row r="424" spans="1:3" thickTop="1" thickBot="1">
      <c r="A424" s="64" t="s">
        <v>74</v>
      </c>
      <c r="B424" s="65">
        <v>44931</v>
      </c>
      <c r="C424" s="64">
        <v>2510</v>
      </c>
    </row>
    <row r="425" spans="1:3" thickTop="1" thickBot="1">
      <c r="A425" s="64" t="s">
        <v>77</v>
      </c>
      <c r="B425" s="65">
        <v>44954</v>
      </c>
      <c r="C425" s="64">
        <v>1686</v>
      </c>
    </row>
    <row r="426" spans="1:3" thickTop="1" thickBot="1">
      <c r="A426" s="64" t="s">
        <v>76</v>
      </c>
      <c r="B426" s="65">
        <v>44948</v>
      </c>
      <c r="C426" s="64">
        <v>1797</v>
      </c>
    </row>
    <row r="427" spans="1:3" thickTop="1" thickBot="1">
      <c r="A427" s="64" t="s">
        <v>76</v>
      </c>
      <c r="B427" s="65">
        <v>44945</v>
      </c>
      <c r="C427" s="64">
        <v>1801</v>
      </c>
    </row>
    <row r="428" spans="1:3" thickTop="1" thickBot="1">
      <c r="A428" s="64" t="s">
        <v>73</v>
      </c>
      <c r="B428" s="65">
        <v>44931</v>
      </c>
      <c r="C428" s="64">
        <v>1505</v>
      </c>
    </row>
    <row r="429" spans="1:3" thickTop="1" thickBot="1">
      <c r="A429" s="64" t="s">
        <v>75</v>
      </c>
      <c r="B429" s="65">
        <v>44952</v>
      </c>
      <c r="C429" s="64">
        <v>1186</v>
      </c>
    </row>
    <row r="430" spans="1:3" thickTop="1" thickBot="1">
      <c r="A430" s="64" t="s">
        <v>76</v>
      </c>
      <c r="B430" s="65">
        <v>44954</v>
      </c>
      <c r="C430" s="64">
        <v>1651</v>
      </c>
    </row>
    <row r="431" spans="1:3" thickTop="1" thickBot="1">
      <c r="A431" s="64" t="s">
        <v>75</v>
      </c>
      <c r="B431" s="65">
        <v>44949</v>
      </c>
      <c r="C431" s="64">
        <v>2869</v>
      </c>
    </row>
    <row r="432" spans="1:3" thickTop="1" thickBot="1">
      <c r="A432" s="64" t="s">
        <v>77</v>
      </c>
      <c r="B432" s="65">
        <v>44931</v>
      </c>
      <c r="C432" s="64">
        <v>624</v>
      </c>
    </row>
    <row r="433" spans="1:3" thickTop="1" thickBot="1">
      <c r="A433" s="64" t="s">
        <v>74</v>
      </c>
      <c r="B433" s="65">
        <v>44946</v>
      </c>
      <c r="C433" s="64">
        <v>1975</v>
      </c>
    </row>
    <row r="434" spans="1:3" thickTop="1" thickBot="1">
      <c r="A434" s="64" t="s">
        <v>73</v>
      </c>
      <c r="B434" s="65">
        <v>44952</v>
      </c>
      <c r="C434" s="64">
        <v>2914</v>
      </c>
    </row>
    <row r="435" spans="1:3" thickTop="1" thickBot="1">
      <c r="A435" s="64" t="s">
        <v>76</v>
      </c>
      <c r="B435" s="65">
        <v>44928</v>
      </c>
      <c r="C435" s="64">
        <v>990</v>
      </c>
    </row>
    <row r="436" spans="1:3" thickTop="1" thickBot="1">
      <c r="A436" s="64" t="s">
        <v>73</v>
      </c>
      <c r="B436" s="65">
        <v>44949</v>
      </c>
      <c r="C436" s="64">
        <v>2188</v>
      </c>
    </row>
    <row r="437" spans="1:3" thickTop="1" thickBot="1">
      <c r="A437" s="64" t="s">
        <v>77</v>
      </c>
      <c r="B437" s="65">
        <v>44932</v>
      </c>
      <c r="C437" s="64">
        <v>2321</v>
      </c>
    </row>
    <row r="438" spans="1:3" thickTop="1" thickBot="1">
      <c r="A438" s="64" t="s">
        <v>75</v>
      </c>
      <c r="B438" s="65">
        <v>44928</v>
      </c>
      <c r="C438" s="64">
        <v>2390</v>
      </c>
    </row>
    <row r="439" spans="1:3" thickTop="1" thickBot="1">
      <c r="A439" s="64" t="s">
        <v>75</v>
      </c>
      <c r="B439" s="65">
        <v>44943</v>
      </c>
      <c r="C439" s="64">
        <v>2893</v>
      </c>
    </row>
    <row r="440" spans="1:3" thickTop="1" thickBot="1">
      <c r="A440" s="64" t="s">
        <v>73</v>
      </c>
      <c r="B440" s="65">
        <v>44929</v>
      </c>
      <c r="C440" s="64">
        <v>2098</v>
      </c>
    </row>
    <row r="441" spans="1:3" thickTop="1" thickBot="1">
      <c r="A441" s="64" t="s">
        <v>77</v>
      </c>
      <c r="B441" s="65">
        <v>44947</v>
      </c>
      <c r="C441" s="64">
        <v>1193</v>
      </c>
    </row>
    <row r="442" spans="1:3" thickTop="1" thickBot="1">
      <c r="A442" s="64" t="s">
        <v>74</v>
      </c>
      <c r="B442" s="65">
        <v>44936</v>
      </c>
      <c r="C442" s="64">
        <v>2585</v>
      </c>
    </row>
    <row r="443" spans="1:3" thickTop="1" thickBot="1">
      <c r="A443" s="64" t="s">
        <v>73</v>
      </c>
      <c r="B443" s="65">
        <v>44955</v>
      </c>
      <c r="C443" s="64">
        <v>1243</v>
      </c>
    </row>
    <row r="444" spans="1:3" thickTop="1" thickBot="1">
      <c r="A444" s="64" t="s">
        <v>77</v>
      </c>
      <c r="B444" s="65">
        <v>44938</v>
      </c>
      <c r="C444" s="64">
        <v>1477</v>
      </c>
    </row>
    <row r="445" spans="1:3" thickTop="1" thickBot="1">
      <c r="A445" s="64" t="s">
        <v>73</v>
      </c>
      <c r="B445" s="65">
        <v>44954</v>
      </c>
      <c r="C445" s="64">
        <v>1228</v>
      </c>
    </row>
    <row r="446" spans="1:3" thickTop="1" thickBot="1">
      <c r="A446" s="64" t="s">
        <v>75</v>
      </c>
      <c r="B446" s="65">
        <v>44933</v>
      </c>
      <c r="C446" s="64">
        <v>1331</v>
      </c>
    </row>
    <row r="447" spans="1:3" thickTop="1" thickBot="1">
      <c r="A447" s="64" t="s">
        <v>77</v>
      </c>
      <c r="B447" s="65">
        <v>44956</v>
      </c>
      <c r="C447" s="64">
        <v>2899</v>
      </c>
    </row>
    <row r="448" spans="1:3" thickTop="1" thickBot="1">
      <c r="A448" s="64" t="s">
        <v>74</v>
      </c>
      <c r="B448" s="65">
        <v>44941</v>
      </c>
      <c r="C448" s="64">
        <v>2989</v>
      </c>
    </row>
    <row r="449" spans="1:3" thickTop="1" thickBot="1">
      <c r="A449" s="64" t="s">
        <v>74</v>
      </c>
      <c r="B449" s="65">
        <v>44954</v>
      </c>
      <c r="C449" s="64">
        <v>2432</v>
      </c>
    </row>
    <row r="450" spans="1:3" thickTop="1" thickBot="1">
      <c r="A450" s="64" t="s">
        <v>73</v>
      </c>
      <c r="B450" s="65">
        <v>44950</v>
      </c>
      <c r="C450" s="64">
        <v>1253</v>
      </c>
    </row>
    <row r="451" spans="1:3" thickTop="1" thickBot="1">
      <c r="A451" s="64" t="s">
        <v>75</v>
      </c>
      <c r="B451" s="65">
        <v>44945</v>
      </c>
      <c r="C451" s="64">
        <v>2805</v>
      </c>
    </row>
    <row r="452" spans="1:3" thickTop="1" thickBot="1">
      <c r="A452" s="64" t="s">
        <v>74</v>
      </c>
      <c r="B452" s="65">
        <v>44935</v>
      </c>
      <c r="C452" s="64">
        <v>1044</v>
      </c>
    </row>
    <row r="453" spans="1:3" thickTop="1" thickBot="1">
      <c r="A453" s="64" t="s">
        <v>74</v>
      </c>
      <c r="B453" s="65">
        <v>44952</v>
      </c>
      <c r="C453" s="64">
        <v>1964</v>
      </c>
    </row>
    <row r="454" spans="1:3" thickTop="1" thickBot="1">
      <c r="A454" s="64" t="s">
        <v>73</v>
      </c>
      <c r="B454" s="65">
        <v>44928</v>
      </c>
      <c r="C454" s="64">
        <v>249</v>
      </c>
    </row>
    <row r="455" spans="1:3" thickTop="1" thickBot="1">
      <c r="A455" s="64" t="s">
        <v>74</v>
      </c>
      <c r="B455" s="65">
        <v>44956</v>
      </c>
      <c r="C455" s="64">
        <v>2074</v>
      </c>
    </row>
    <row r="456" spans="1:3" thickTop="1" thickBot="1">
      <c r="A456" s="64" t="s">
        <v>75</v>
      </c>
      <c r="B456" s="65">
        <v>44957</v>
      </c>
      <c r="C456" s="64">
        <v>683</v>
      </c>
    </row>
    <row r="457" spans="1:3" thickTop="1" thickBot="1">
      <c r="A457" s="64" t="s">
        <v>77</v>
      </c>
      <c r="B457" s="65">
        <v>44934</v>
      </c>
      <c r="C457" s="64">
        <v>2429</v>
      </c>
    </row>
    <row r="458" spans="1:3" thickTop="1" thickBot="1">
      <c r="A458" s="64" t="s">
        <v>74</v>
      </c>
      <c r="B458" s="65">
        <v>44948</v>
      </c>
      <c r="C458" s="64">
        <v>2681</v>
      </c>
    </row>
    <row r="459" spans="1:3" thickTop="1" thickBot="1">
      <c r="A459" s="64" t="s">
        <v>73</v>
      </c>
      <c r="B459" s="65">
        <v>44947</v>
      </c>
      <c r="C459" s="64">
        <v>810</v>
      </c>
    </row>
    <row r="460" spans="1:3" thickTop="1" thickBot="1">
      <c r="A460" s="64" t="s">
        <v>77</v>
      </c>
      <c r="B460" s="65">
        <v>44941</v>
      </c>
      <c r="C460" s="64">
        <v>1292</v>
      </c>
    </row>
    <row r="461" spans="1:3" thickTop="1" thickBot="1">
      <c r="A461" s="64" t="s">
        <v>75</v>
      </c>
      <c r="B461" s="65">
        <v>44951</v>
      </c>
      <c r="C461" s="64">
        <v>1830</v>
      </c>
    </row>
    <row r="462" spans="1:3" thickTop="1" thickBot="1">
      <c r="A462" s="64" t="s">
        <v>76</v>
      </c>
      <c r="B462" s="65">
        <v>44941</v>
      </c>
      <c r="C462" s="64">
        <v>2492</v>
      </c>
    </row>
    <row r="463" spans="1:3" thickTop="1" thickBot="1">
      <c r="A463" s="64" t="s">
        <v>76</v>
      </c>
      <c r="B463" s="65">
        <v>44954</v>
      </c>
      <c r="C463" s="64">
        <v>2640</v>
      </c>
    </row>
    <row r="464" spans="1:3" thickTop="1" thickBot="1">
      <c r="A464" s="64" t="s">
        <v>73</v>
      </c>
      <c r="B464" s="65">
        <v>44956</v>
      </c>
      <c r="C464" s="64">
        <v>2571</v>
      </c>
    </row>
    <row r="465" spans="1:3" thickTop="1" thickBot="1">
      <c r="A465" s="64" t="s">
        <v>73</v>
      </c>
      <c r="B465" s="65">
        <v>44944</v>
      </c>
      <c r="C465" s="64">
        <v>152</v>
      </c>
    </row>
    <row r="466" spans="1:3" thickTop="1" thickBot="1">
      <c r="A466" s="64" t="s">
        <v>76</v>
      </c>
      <c r="B466" s="65">
        <v>44956</v>
      </c>
      <c r="C466" s="64">
        <v>1651</v>
      </c>
    </row>
    <row r="467" spans="1:3" thickTop="1" thickBot="1">
      <c r="A467" s="64" t="s">
        <v>74</v>
      </c>
      <c r="B467" s="65">
        <v>44934</v>
      </c>
      <c r="C467" s="64">
        <v>2989</v>
      </c>
    </row>
    <row r="468" spans="1:3" thickTop="1" thickBot="1">
      <c r="A468" s="64" t="s">
        <v>76</v>
      </c>
      <c r="B468" s="65">
        <v>44935</v>
      </c>
      <c r="C468" s="64">
        <v>2050</v>
      </c>
    </row>
    <row r="469" spans="1:3" thickTop="1" thickBot="1">
      <c r="A469" s="64" t="s">
        <v>73</v>
      </c>
      <c r="B469" s="65">
        <v>44950</v>
      </c>
      <c r="C469" s="64">
        <v>2886</v>
      </c>
    </row>
    <row r="470" spans="1:3" thickTop="1" thickBot="1">
      <c r="A470" s="64" t="s">
        <v>75</v>
      </c>
      <c r="B470" s="65">
        <v>44951</v>
      </c>
      <c r="C470" s="64">
        <v>2942</v>
      </c>
    </row>
    <row r="471" spans="1:3" thickTop="1" thickBot="1">
      <c r="A471" s="64" t="s">
        <v>76</v>
      </c>
      <c r="B471" s="65">
        <v>44938</v>
      </c>
      <c r="C471" s="64">
        <v>451</v>
      </c>
    </row>
    <row r="472" spans="1:3" thickTop="1" thickBot="1">
      <c r="A472" s="64" t="s">
        <v>74</v>
      </c>
      <c r="B472" s="65">
        <v>44940</v>
      </c>
      <c r="C472" s="64">
        <v>1089</v>
      </c>
    </row>
    <row r="473" spans="1:3" thickTop="1" thickBot="1">
      <c r="A473" s="64" t="s">
        <v>76</v>
      </c>
      <c r="B473" s="65">
        <v>44928</v>
      </c>
      <c r="C473" s="64">
        <v>1089</v>
      </c>
    </row>
    <row r="474" spans="1:3" thickTop="1" thickBot="1">
      <c r="A474" s="64" t="s">
        <v>74</v>
      </c>
      <c r="B474" s="65">
        <v>44932</v>
      </c>
      <c r="C474" s="64">
        <v>997</v>
      </c>
    </row>
    <row r="475" spans="1:3" thickTop="1" thickBot="1">
      <c r="A475" s="64" t="s">
        <v>76</v>
      </c>
      <c r="B475" s="65">
        <v>44943</v>
      </c>
      <c r="C475" s="64">
        <v>2812</v>
      </c>
    </row>
    <row r="476" spans="1:3" thickTop="1" thickBot="1">
      <c r="A476" s="64" t="s">
        <v>73</v>
      </c>
      <c r="B476" s="65">
        <v>44941</v>
      </c>
      <c r="C476" s="64">
        <v>1096</v>
      </c>
    </row>
    <row r="477" spans="1:3" thickTop="1" thickBot="1">
      <c r="A477" s="64" t="s">
        <v>77</v>
      </c>
      <c r="B477" s="65">
        <v>44946</v>
      </c>
      <c r="C477" s="64">
        <v>2922</v>
      </c>
    </row>
    <row r="478" spans="1:3" thickTop="1" thickBot="1">
      <c r="A478" s="64" t="s">
        <v>74</v>
      </c>
      <c r="B478" s="65">
        <v>44950</v>
      </c>
      <c r="C478" s="64">
        <v>173</v>
      </c>
    </row>
    <row r="479" spans="1:3" thickTop="1" thickBot="1">
      <c r="A479" s="64" t="s">
        <v>77</v>
      </c>
      <c r="B479" s="65">
        <v>44937</v>
      </c>
      <c r="C479" s="64">
        <v>1310</v>
      </c>
    </row>
    <row r="480" spans="1:3" thickTop="1" thickBot="1">
      <c r="A480" s="64" t="s">
        <v>74</v>
      </c>
      <c r="B480" s="65">
        <v>44939</v>
      </c>
      <c r="C480" s="64">
        <v>282</v>
      </c>
    </row>
    <row r="481" spans="1:3" thickTop="1" thickBot="1">
      <c r="A481" s="64" t="s">
        <v>74</v>
      </c>
      <c r="B481" s="65">
        <v>44954</v>
      </c>
      <c r="C481" s="64">
        <v>275</v>
      </c>
    </row>
    <row r="482" spans="1:3" thickTop="1" thickBot="1">
      <c r="A482" s="64" t="s">
        <v>76</v>
      </c>
      <c r="B482" s="65">
        <v>44954</v>
      </c>
      <c r="C482" s="64">
        <v>2479</v>
      </c>
    </row>
    <row r="483" spans="1:3" thickTop="1" thickBot="1">
      <c r="A483" s="64" t="s">
        <v>75</v>
      </c>
      <c r="B483" s="65">
        <v>44943</v>
      </c>
      <c r="C483" s="64">
        <v>2191</v>
      </c>
    </row>
    <row r="484" spans="1:3" thickTop="1" thickBot="1">
      <c r="A484" s="64" t="s">
        <v>77</v>
      </c>
      <c r="B484" s="65">
        <v>44955</v>
      </c>
      <c r="C484" s="64">
        <v>2519</v>
      </c>
    </row>
    <row r="485" spans="1:3" thickTop="1" thickBot="1">
      <c r="A485" s="64" t="s">
        <v>76</v>
      </c>
      <c r="B485" s="65">
        <v>44943</v>
      </c>
      <c r="C485" s="64">
        <v>2117</v>
      </c>
    </row>
    <row r="486" spans="1:3" thickTop="1" thickBot="1">
      <c r="A486" s="64" t="s">
        <v>74</v>
      </c>
      <c r="B486" s="65">
        <v>44949</v>
      </c>
      <c r="C486" s="64">
        <v>1507</v>
      </c>
    </row>
    <row r="487" spans="1:3" thickTop="1" thickBot="1">
      <c r="A487" s="64" t="s">
        <v>75</v>
      </c>
      <c r="B487" s="65">
        <v>44933</v>
      </c>
      <c r="C487" s="64">
        <v>1240</v>
      </c>
    </row>
    <row r="488" spans="1:3" thickTop="1" thickBot="1">
      <c r="A488" s="64" t="s">
        <v>74</v>
      </c>
      <c r="B488" s="65">
        <v>44934</v>
      </c>
      <c r="C488" s="64">
        <v>718</v>
      </c>
    </row>
    <row r="489" spans="1:3" thickTop="1" thickBot="1">
      <c r="A489" s="64" t="s">
        <v>75</v>
      </c>
      <c r="B489" s="65">
        <v>44936</v>
      </c>
      <c r="C489" s="64">
        <v>1164</v>
      </c>
    </row>
    <row r="490" spans="1:3" thickTop="1" thickBot="1">
      <c r="A490" s="64" t="s">
        <v>76</v>
      </c>
      <c r="B490" s="65">
        <v>44951</v>
      </c>
      <c r="C490" s="64">
        <v>2989</v>
      </c>
    </row>
    <row r="491" spans="1:3" thickTop="1" thickBot="1">
      <c r="A491" s="64" t="s">
        <v>77</v>
      </c>
      <c r="B491" s="65">
        <v>44950</v>
      </c>
      <c r="C491" s="64">
        <v>1018</v>
      </c>
    </row>
    <row r="492" spans="1:3" thickTop="1" thickBot="1">
      <c r="A492" s="64" t="s">
        <v>73</v>
      </c>
      <c r="B492" s="65">
        <v>44951</v>
      </c>
      <c r="C492" s="64">
        <v>181</v>
      </c>
    </row>
    <row r="493" spans="1:3" thickTop="1" thickBot="1">
      <c r="A493" s="64" t="s">
        <v>74</v>
      </c>
      <c r="B493" s="65">
        <v>44948</v>
      </c>
      <c r="C493" s="64">
        <v>130</v>
      </c>
    </row>
    <row r="494" spans="1:3" thickTop="1" thickBot="1">
      <c r="A494" s="64" t="s">
        <v>73</v>
      </c>
      <c r="B494" s="65">
        <v>44943</v>
      </c>
      <c r="C494" s="64">
        <v>1870</v>
      </c>
    </row>
    <row r="495" spans="1:3" thickTop="1" thickBot="1">
      <c r="A495" s="64" t="s">
        <v>77</v>
      </c>
      <c r="B495" s="65">
        <v>44945</v>
      </c>
      <c r="C495" s="64">
        <v>2568</v>
      </c>
    </row>
    <row r="496" spans="1:3" thickTop="1" thickBot="1">
      <c r="A496" s="64" t="s">
        <v>73</v>
      </c>
      <c r="B496" s="65">
        <v>44942</v>
      </c>
      <c r="C496" s="64">
        <v>1746</v>
      </c>
    </row>
    <row r="497" spans="1:3" thickTop="1" thickBot="1">
      <c r="A497" s="64" t="s">
        <v>73</v>
      </c>
      <c r="B497" s="65">
        <v>44945</v>
      </c>
      <c r="C497" s="64">
        <v>645</v>
      </c>
    </row>
    <row r="498" spans="1:3" thickTop="1" thickBot="1">
      <c r="A498" s="64" t="s">
        <v>73</v>
      </c>
      <c r="B498" s="65">
        <v>44945</v>
      </c>
      <c r="C498" s="64">
        <v>2301</v>
      </c>
    </row>
    <row r="499" spans="1:3" thickTop="1" thickBot="1">
      <c r="A499" s="64" t="s">
        <v>73</v>
      </c>
      <c r="B499" s="65">
        <v>44951</v>
      </c>
      <c r="C499" s="64">
        <v>1579</v>
      </c>
    </row>
    <row r="500" spans="1:3" thickTop="1" thickBot="1">
      <c r="A500" s="64" t="s">
        <v>76</v>
      </c>
      <c r="B500" s="65">
        <v>44944</v>
      </c>
      <c r="C500" s="64">
        <v>2067</v>
      </c>
    </row>
    <row r="501" spans="1:3" thickTop="1" thickBot="1">
      <c r="A501" s="64" t="s">
        <v>73</v>
      </c>
      <c r="B501" s="65">
        <v>44928</v>
      </c>
      <c r="C501" s="64">
        <v>2425</v>
      </c>
    </row>
    <row r="502" spans="1:3" thickTop="1" thickBot="1">
      <c r="A502" s="64" t="s">
        <v>76</v>
      </c>
      <c r="B502" s="65">
        <v>44939</v>
      </c>
      <c r="C502" s="64">
        <v>237</v>
      </c>
    </row>
    <row r="503" spans="1:3" thickTop="1" thickBot="1">
      <c r="A503" s="64" t="s">
        <v>74</v>
      </c>
      <c r="B503" s="65">
        <v>44951</v>
      </c>
      <c r="C503" s="64">
        <v>2807</v>
      </c>
    </row>
    <row r="504" spans="1:3" thickTop="1" thickBot="1">
      <c r="A504" s="64" t="s">
        <v>77</v>
      </c>
      <c r="B504" s="65">
        <v>44952</v>
      </c>
      <c r="C504" s="64">
        <v>363</v>
      </c>
    </row>
    <row r="505" spans="1:3" thickTop="1" thickBot="1">
      <c r="A505" s="64" t="s">
        <v>75</v>
      </c>
      <c r="B505" s="65">
        <v>44932</v>
      </c>
      <c r="C505" s="64">
        <v>419</v>
      </c>
    </row>
    <row r="506" spans="1:3" thickTop="1" thickBot="1">
      <c r="A506" s="64" t="s">
        <v>75</v>
      </c>
      <c r="B506" s="65">
        <v>44951</v>
      </c>
      <c r="C506" s="64">
        <v>1651</v>
      </c>
    </row>
    <row r="507" spans="1:3" thickTop="1" thickBot="1">
      <c r="A507" s="64" t="s">
        <v>75</v>
      </c>
      <c r="B507" s="65">
        <v>44935</v>
      </c>
      <c r="C507" s="64">
        <v>2552</v>
      </c>
    </row>
    <row r="508" spans="1:3" thickTop="1" thickBot="1">
      <c r="A508" s="64" t="s">
        <v>74</v>
      </c>
      <c r="B508" s="65">
        <v>44956</v>
      </c>
      <c r="C508" s="64">
        <v>887</v>
      </c>
    </row>
    <row r="509" spans="1:3" thickTop="1" thickBot="1">
      <c r="A509" s="64" t="s">
        <v>74</v>
      </c>
      <c r="B509" s="65">
        <v>44935</v>
      </c>
      <c r="C509" s="64">
        <v>549</v>
      </c>
    </row>
    <row r="510" spans="1:3" thickTop="1" thickBot="1">
      <c r="A510" s="64" t="s">
        <v>77</v>
      </c>
      <c r="B510" s="65">
        <v>44939</v>
      </c>
      <c r="C510" s="64">
        <v>578</v>
      </c>
    </row>
    <row r="511" spans="1:3" thickTop="1" thickBot="1">
      <c r="A511" s="64" t="s">
        <v>75</v>
      </c>
      <c r="B511" s="65">
        <v>44952</v>
      </c>
      <c r="C511" s="64">
        <v>2725</v>
      </c>
    </row>
    <row r="512" spans="1:3" thickTop="1" thickBot="1">
      <c r="A512" s="64" t="s">
        <v>77</v>
      </c>
      <c r="B512" s="65">
        <v>44942</v>
      </c>
      <c r="C512" s="64">
        <v>2970</v>
      </c>
    </row>
    <row r="513" spans="1:3" thickTop="1" thickBot="1">
      <c r="A513" s="64" t="s">
        <v>73</v>
      </c>
      <c r="B513" s="65">
        <v>44932</v>
      </c>
      <c r="C513" s="64">
        <v>1811</v>
      </c>
    </row>
    <row r="514" spans="1:3" thickTop="1" thickBot="1">
      <c r="A514" s="64" t="s">
        <v>76</v>
      </c>
      <c r="B514" s="65">
        <v>44956</v>
      </c>
      <c r="C514" s="64">
        <v>1820</v>
      </c>
    </row>
    <row r="515" spans="1:3" thickTop="1" thickBot="1">
      <c r="A515" s="64" t="s">
        <v>74</v>
      </c>
      <c r="B515" s="65">
        <v>44954</v>
      </c>
      <c r="C515" s="64">
        <v>531</v>
      </c>
    </row>
    <row r="516" spans="1:3" thickTop="1" thickBot="1">
      <c r="A516" s="64" t="s">
        <v>77</v>
      </c>
      <c r="B516" s="65">
        <v>44949</v>
      </c>
      <c r="C516" s="64">
        <v>1008</v>
      </c>
    </row>
    <row r="517" spans="1:3" thickTop="1" thickBot="1">
      <c r="A517" s="64" t="s">
        <v>73</v>
      </c>
      <c r="B517" s="65">
        <v>44932</v>
      </c>
      <c r="C517" s="64">
        <v>2996</v>
      </c>
    </row>
    <row r="518" spans="1:3" thickTop="1" thickBot="1">
      <c r="A518" s="64" t="s">
        <v>73</v>
      </c>
      <c r="B518" s="65">
        <v>44957</v>
      </c>
      <c r="C518" s="64">
        <v>1898</v>
      </c>
    </row>
    <row r="519" spans="1:3" thickTop="1" thickBot="1">
      <c r="A519" s="64" t="s">
        <v>75</v>
      </c>
      <c r="B519" s="65">
        <v>44954</v>
      </c>
      <c r="C519" s="64">
        <v>1227</v>
      </c>
    </row>
    <row r="520" spans="1:3" thickTop="1" thickBot="1">
      <c r="A520" s="64" t="s">
        <v>74</v>
      </c>
      <c r="B520" s="65">
        <v>44955</v>
      </c>
      <c r="C520" s="64">
        <v>1204</v>
      </c>
    </row>
    <row r="521" spans="1:3" thickTop="1" thickBot="1">
      <c r="A521" s="64" t="s">
        <v>76</v>
      </c>
      <c r="B521" s="65">
        <v>44947</v>
      </c>
      <c r="C521" s="64">
        <v>1759</v>
      </c>
    </row>
    <row r="522" spans="1:3" thickTop="1" thickBot="1">
      <c r="A522" s="64" t="s">
        <v>76</v>
      </c>
      <c r="B522" s="65">
        <v>44936</v>
      </c>
      <c r="C522" s="64">
        <v>1594</v>
      </c>
    </row>
    <row r="523" spans="1:3" thickTop="1" thickBot="1">
      <c r="A523" s="64" t="s">
        <v>76</v>
      </c>
      <c r="B523" s="65">
        <v>44935</v>
      </c>
      <c r="C523" s="64">
        <v>1497</v>
      </c>
    </row>
    <row r="524" spans="1:3" thickTop="1" thickBot="1">
      <c r="A524" s="64" t="s">
        <v>75</v>
      </c>
      <c r="B524" s="65">
        <v>44955</v>
      </c>
      <c r="C524" s="64">
        <v>2501</v>
      </c>
    </row>
    <row r="525" spans="1:3" thickTop="1" thickBot="1">
      <c r="A525" s="64" t="s">
        <v>77</v>
      </c>
      <c r="B525" s="65">
        <v>44936</v>
      </c>
      <c r="C525" s="64">
        <v>852</v>
      </c>
    </row>
    <row r="526" spans="1:3" thickTop="1" thickBot="1">
      <c r="A526" s="64" t="s">
        <v>75</v>
      </c>
      <c r="B526" s="65">
        <v>44932</v>
      </c>
      <c r="C526" s="64">
        <v>1865</v>
      </c>
    </row>
    <row r="527" spans="1:3" thickTop="1" thickBot="1">
      <c r="A527" s="64" t="s">
        <v>76</v>
      </c>
      <c r="B527" s="65">
        <v>44932</v>
      </c>
      <c r="C527" s="64">
        <v>2054</v>
      </c>
    </row>
    <row r="528" spans="1:3" thickTop="1" thickBot="1">
      <c r="A528" s="64" t="s">
        <v>75</v>
      </c>
      <c r="B528" s="65">
        <v>44943</v>
      </c>
      <c r="C528" s="64">
        <v>2431</v>
      </c>
    </row>
    <row r="529" spans="1:3" thickTop="1" thickBot="1">
      <c r="A529" s="64" t="s">
        <v>77</v>
      </c>
      <c r="B529" s="65">
        <v>44949</v>
      </c>
      <c r="C529" s="64">
        <v>2378</v>
      </c>
    </row>
    <row r="530" spans="1:3" thickTop="1" thickBot="1">
      <c r="A530" s="64" t="s">
        <v>73</v>
      </c>
      <c r="B530" s="65">
        <v>44949</v>
      </c>
      <c r="C530" s="64">
        <v>2581</v>
      </c>
    </row>
    <row r="531" spans="1:3" thickTop="1" thickBot="1">
      <c r="A531" s="64" t="s">
        <v>74</v>
      </c>
      <c r="B531" s="65">
        <v>44929</v>
      </c>
      <c r="C531" s="64">
        <v>1471</v>
      </c>
    </row>
    <row r="532" spans="1:3" thickTop="1" thickBot="1">
      <c r="A532" s="64" t="s">
        <v>73</v>
      </c>
      <c r="B532" s="65">
        <v>44946</v>
      </c>
      <c r="C532" s="64">
        <v>483</v>
      </c>
    </row>
    <row r="533" spans="1:3" thickTop="1" thickBot="1">
      <c r="A533" s="64" t="s">
        <v>76</v>
      </c>
      <c r="B533" s="65">
        <v>44957</v>
      </c>
      <c r="C533" s="64">
        <v>2722</v>
      </c>
    </row>
    <row r="534" spans="1:3" thickTop="1" thickBot="1">
      <c r="A534" s="64" t="s">
        <v>77</v>
      </c>
      <c r="B534" s="65">
        <v>44955</v>
      </c>
      <c r="C534" s="64">
        <v>761</v>
      </c>
    </row>
    <row r="535" spans="1:3" thickTop="1" thickBot="1">
      <c r="A535" s="64" t="s">
        <v>76</v>
      </c>
      <c r="B535" s="65">
        <v>44932</v>
      </c>
      <c r="C535" s="64">
        <v>196</v>
      </c>
    </row>
    <row r="536" spans="1:3" thickTop="1" thickBot="1">
      <c r="A536" s="64" t="s">
        <v>75</v>
      </c>
      <c r="B536" s="65">
        <v>44927</v>
      </c>
      <c r="C536" s="64">
        <v>1297</v>
      </c>
    </row>
    <row r="537" spans="1:3" thickTop="1" thickBot="1">
      <c r="A537" s="64" t="s">
        <v>73</v>
      </c>
      <c r="B537" s="65">
        <v>44955</v>
      </c>
      <c r="C537" s="64">
        <v>253</v>
      </c>
    </row>
    <row r="538" spans="1:3" thickTop="1" thickBot="1">
      <c r="A538" s="64" t="s">
        <v>73</v>
      </c>
      <c r="B538" s="65">
        <v>44934</v>
      </c>
      <c r="C538" s="64">
        <v>789</v>
      </c>
    </row>
    <row r="539" spans="1:3" thickTop="1" thickBot="1">
      <c r="A539" s="64" t="s">
        <v>74</v>
      </c>
      <c r="B539" s="65">
        <v>44946</v>
      </c>
      <c r="C539" s="64">
        <v>2966</v>
      </c>
    </row>
    <row r="540" spans="1:3" thickTop="1" thickBot="1">
      <c r="A540" s="64" t="s">
        <v>73</v>
      </c>
      <c r="B540" s="65">
        <v>44949</v>
      </c>
      <c r="C540" s="64">
        <v>2749</v>
      </c>
    </row>
    <row r="541" spans="1:3" thickTop="1" thickBot="1">
      <c r="A541" s="64" t="s">
        <v>74</v>
      </c>
      <c r="B541" s="65">
        <v>44955</v>
      </c>
      <c r="C541" s="64">
        <v>1872</v>
      </c>
    </row>
    <row r="542" spans="1:3" thickTop="1" thickBot="1">
      <c r="A542" s="64" t="s">
        <v>77</v>
      </c>
      <c r="B542" s="65">
        <v>44950</v>
      </c>
      <c r="C542" s="64">
        <v>2911</v>
      </c>
    </row>
    <row r="543" spans="1:3" thickTop="1" thickBot="1">
      <c r="A543" s="64" t="s">
        <v>75</v>
      </c>
      <c r="B543" s="65">
        <v>44945</v>
      </c>
      <c r="C543" s="64">
        <v>2137</v>
      </c>
    </row>
    <row r="544" spans="1:3" thickTop="1" thickBot="1">
      <c r="A544" s="64" t="s">
        <v>76</v>
      </c>
      <c r="B544" s="65">
        <v>44931</v>
      </c>
      <c r="C544" s="64">
        <v>2968</v>
      </c>
    </row>
    <row r="545" spans="1:3" thickTop="1" thickBot="1">
      <c r="A545" s="64" t="s">
        <v>75</v>
      </c>
      <c r="B545" s="65">
        <v>44929</v>
      </c>
      <c r="C545" s="64">
        <v>1383</v>
      </c>
    </row>
    <row r="546" spans="1:3" thickTop="1" thickBot="1">
      <c r="A546" s="64" t="s">
        <v>77</v>
      </c>
      <c r="B546" s="65">
        <v>44942</v>
      </c>
      <c r="C546" s="64">
        <v>2817</v>
      </c>
    </row>
    <row r="547" spans="1:3" thickTop="1" thickBot="1">
      <c r="A547" s="64" t="s">
        <v>77</v>
      </c>
      <c r="B547" s="65">
        <v>44934</v>
      </c>
      <c r="C547" s="64">
        <v>2586</v>
      </c>
    </row>
    <row r="548" spans="1:3" thickTop="1" thickBot="1">
      <c r="A548" s="64" t="s">
        <v>76</v>
      </c>
      <c r="B548" s="65">
        <v>44944</v>
      </c>
      <c r="C548" s="64">
        <v>402</v>
      </c>
    </row>
    <row r="549" spans="1:3" thickTop="1" thickBot="1">
      <c r="A549" s="64" t="s">
        <v>75</v>
      </c>
      <c r="B549" s="65">
        <v>44931</v>
      </c>
      <c r="C549" s="64">
        <v>2943</v>
      </c>
    </row>
    <row r="550" spans="1:3" thickTop="1" thickBot="1">
      <c r="A550" s="64" t="s">
        <v>73</v>
      </c>
      <c r="B550" s="65">
        <v>44947</v>
      </c>
      <c r="C550" s="64">
        <v>2893</v>
      </c>
    </row>
    <row r="551" spans="1:3" thickTop="1" thickBot="1">
      <c r="A551" s="64" t="s">
        <v>77</v>
      </c>
      <c r="B551" s="65">
        <v>44938</v>
      </c>
      <c r="C551" s="64">
        <v>507</v>
      </c>
    </row>
    <row r="552" spans="1:3" thickTop="1" thickBot="1">
      <c r="A552" s="64" t="s">
        <v>75</v>
      </c>
      <c r="B552" s="65">
        <v>44955</v>
      </c>
      <c r="C552" s="64">
        <v>2043</v>
      </c>
    </row>
    <row r="553" spans="1:3" thickTop="1" thickBot="1">
      <c r="A553" s="64" t="s">
        <v>76</v>
      </c>
      <c r="B553" s="65">
        <v>44936</v>
      </c>
      <c r="C553" s="64">
        <v>1034</v>
      </c>
    </row>
    <row r="554" spans="1:3" thickTop="1" thickBot="1">
      <c r="A554" s="64" t="s">
        <v>76</v>
      </c>
      <c r="B554" s="65">
        <v>44931</v>
      </c>
      <c r="C554" s="64">
        <v>619</v>
      </c>
    </row>
    <row r="555" spans="1:3" thickTop="1" thickBot="1">
      <c r="A555" s="64" t="s">
        <v>77</v>
      </c>
      <c r="B555" s="65">
        <v>44932</v>
      </c>
      <c r="C555" s="64">
        <v>2086</v>
      </c>
    </row>
    <row r="556" spans="1:3" thickTop="1" thickBot="1">
      <c r="A556" s="64" t="s">
        <v>75</v>
      </c>
      <c r="B556" s="65">
        <v>44950</v>
      </c>
      <c r="C556" s="64">
        <v>2198</v>
      </c>
    </row>
    <row r="557" spans="1:3" thickTop="1" thickBot="1">
      <c r="A557" s="64" t="s">
        <v>74</v>
      </c>
      <c r="B557" s="65">
        <v>44928</v>
      </c>
      <c r="C557" s="64">
        <v>1723</v>
      </c>
    </row>
    <row r="558" spans="1:3" thickTop="1" thickBot="1">
      <c r="A558" s="64" t="s">
        <v>76</v>
      </c>
      <c r="B558" s="65">
        <v>44927</v>
      </c>
      <c r="C558" s="64">
        <v>250</v>
      </c>
    </row>
    <row r="559" spans="1:3" thickTop="1" thickBot="1">
      <c r="A559" s="64" t="s">
        <v>77</v>
      </c>
      <c r="B559" s="65">
        <v>44948</v>
      </c>
      <c r="C559" s="64">
        <v>768</v>
      </c>
    </row>
    <row r="560" spans="1:3" thickTop="1" thickBot="1">
      <c r="A560" s="64" t="s">
        <v>76</v>
      </c>
      <c r="B560" s="65">
        <v>44949</v>
      </c>
      <c r="C560" s="64">
        <v>2889</v>
      </c>
    </row>
    <row r="561" spans="1:3" thickTop="1" thickBot="1">
      <c r="A561" s="64" t="s">
        <v>75</v>
      </c>
      <c r="B561" s="65">
        <v>44930</v>
      </c>
      <c r="C561" s="64">
        <v>417</v>
      </c>
    </row>
    <row r="562" spans="1:3" thickTop="1" thickBot="1">
      <c r="A562" s="64" t="s">
        <v>77</v>
      </c>
      <c r="B562" s="65">
        <v>44930</v>
      </c>
      <c r="C562" s="64">
        <v>579</v>
      </c>
    </row>
    <row r="563" spans="1:3" thickTop="1" thickBot="1">
      <c r="A563" s="64" t="s">
        <v>73</v>
      </c>
      <c r="B563" s="65">
        <v>44928</v>
      </c>
      <c r="C563" s="64">
        <v>1626</v>
      </c>
    </row>
    <row r="564" spans="1:3" thickTop="1" thickBot="1">
      <c r="A564" s="64" t="s">
        <v>73</v>
      </c>
      <c r="B564" s="65">
        <v>44928</v>
      </c>
      <c r="C564" s="64">
        <v>2825</v>
      </c>
    </row>
    <row r="565" spans="1:3" thickTop="1" thickBot="1">
      <c r="A565" s="64" t="s">
        <v>74</v>
      </c>
      <c r="B565" s="65">
        <v>44950</v>
      </c>
      <c r="C565" s="64">
        <v>2220</v>
      </c>
    </row>
    <row r="566" spans="1:3" thickTop="1" thickBot="1">
      <c r="A566" s="64" t="s">
        <v>73</v>
      </c>
      <c r="B566" s="65">
        <v>44953</v>
      </c>
      <c r="C566" s="64">
        <v>1162</v>
      </c>
    </row>
    <row r="567" spans="1:3" thickTop="1" thickBot="1">
      <c r="A567" s="64" t="s">
        <v>76</v>
      </c>
      <c r="B567" s="65">
        <v>44934</v>
      </c>
      <c r="C567" s="64">
        <v>1620</v>
      </c>
    </row>
    <row r="568" spans="1:3" thickTop="1" thickBot="1">
      <c r="A568" s="64" t="s">
        <v>74</v>
      </c>
      <c r="B568" s="65">
        <v>44947</v>
      </c>
      <c r="C568" s="64">
        <v>2126</v>
      </c>
    </row>
    <row r="569" spans="1:3" thickTop="1" thickBot="1">
      <c r="A569" s="64" t="s">
        <v>75</v>
      </c>
      <c r="B569" s="65">
        <v>44947</v>
      </c>
      <c r="C569" s="64">
        <v>164</v>
      </c>
    </row>
    <row r="570" spans="1:3" thickTop="1" thickBot="1">
      <c r="A570" s="64" t="s">
        <v>73</v>
      </c>
      <c r="B570" s="65">
        <v>44938</v>
      </c>
      <c r="C570" s="64">
        <v>205</v>
      </c>
    </row>
    <row r="571" spans="1:3" thickTop="1" thickBot="1">
      <c r="A571" s="64" t="s">
        <v>75</v>
      </c>
      <c r="B571" s="65">
        <v>44928</v>
      </c>
      <c r="C571" s="64">
        <v>1636</v>
      </c>
    </row>
    <row r="572" spans="1:3" thickTop="1" thickBot="1">
      <c r="A572" s="64" t="s">
        <v>77</v>
      </c>
      <c r="B572" s="65">
        <v>44934</v>
      </c>
      <c r="C572" s="64">
        <v>2683</v>
      </c>
    </row>
    <row r="573" spans="1:3" thickTop="1" thickBot="1">
      <c r="A573" s="64" t="s">
        <v>77</v>
      </c>
      <c r="B573" s="65">
        <v>44932</v>
      </c>
      <c r="C573" s="64">
        <v>1966</v>
      </c>
    </row>
    <row r="574" spans="1:3" thickTop="1" thickBot="1">
      <c r="A574" s="64" t="s">
        <v>74</v>
      </c>
      <c r="B574" s="65">
        <v>44932</v>
      </c>
      <c r="C574" s="64">
        <v>2836</v>
      </c>
    </row>
    <row r="575" spans="1:3" thickTop="1" thickBot="1">
      <c r="A575" s="64" t="s">
        <v>73</v>
      </c>
      <c r="B575" s="65">
        <v>44944</v>
      </c>
      <c r="C575" s="64">
        <v>594</v>
      </c>
    </row>
    <row r="576" spans="1:3" thickTop="1" thickBot="1">
      <c r="A576" s="64" t="s">
        <v>74</v>
      </c>
      <c r="B576" s="65">
        <v>44952</v>
      </c>
      <c r="C576" s="64">
        <v>1322</v>
      </c>
    </row>
    <row r="577" spans="1:3" thickTop="1" thickBot="1">
      <c r="A577" s="64" t="s">
        <v>74</v>
      </c>
      <c r="B577" s="65">
        <v>44938</v>
      </c>
      <c r="C577" s="64">
        <v>1695</v>
      </c>
    </row>
    <row r="578" spans="1:3" thickTop="1" thickBot="1">
      <c r="A578" s="64" t="s">
        <v>76</v>
      </c>
      <c r="B578" s="65">
        <v>44951</v>
      </c>
      <c r="C578" s="64">
        <v>1144</v>
      </c>
    </row>
    <row r="579" spans="1:3" thickTop="1" thickBot="1">
      <c r="A579" s="64" t="s">
        <v>73</v>
      </c>
      <c r="B579" s="65">
        <v>44954</v>
      </c>
      <c r="C579" s="64">
        <v>1791</v>
      </c>
    </row>
    <row r="580" spans="1:3" thickTop="1" thickBot="1">
      <c r="A580" s="64" t="s">
        <v>73</v>
      </c>
      <c r="B580" s="65">
        <v>44934</v>
      </c>
      <c r="C580" s="64">
        <v>1740</v>
      </c>
    </row>
    <row r="581" spans="1:3" thickTop="1" thickBot="1">
      <c r="A581" s="64" t="s">
        <v>74</v>
      </c>
      <c r="B581" s="65">
        <v>44939</v>
      </c>
      <c r="C581" s="64">
        <v>2684</v>
      </c>
    </row>
    <row r="582" spans="1:3" thickTop="1" thickBot="1">
      <c r="A582" s="64" t="s">
        <v>77</v>
      </c>
      <c r="B582" s="65">
        <v>44930</v>
      </c>
      <c r="C582" s="64">
        <v>2550</v>
      </c>
    </row>
    <row r="583" spans="1:3" thickTop="1" thickBot="1">
      <c r="A583" s="64" t="s">
        <v>75</v>
      </c>
      <c r="B583" s="65">
        <v>44955</v>
      </c>
      <c r="C583" s="64">
        <v>2906</v>
      </c>
    </row>
    <row r="584" spans="1:3" thickTop="1" thickBot="1">
      <c r="A584" s="64" t="s">
        <v>75</v>
      </c>
      <c r="B584" s="65">
        <v>44946</v>
      </c>
      <c r="C584" s="64">
        <v>503</v>
      </c>
    </row>
    <row r="585" spans="1:3" thickTop="1" thickBot="1">
      <c r="A585" s="64" t="s">
        <v>76</v>
      </c>
      <c r="B585" s="65">
        <v>44932</v>
      </c>
      <c r="C585" s="64">
        <v>982</v>
      </c>
    </row>
    <row r="586" spans="1:3" thickTop="1" thickBot="1">
      <c r="A586" s="64" t="s">
        <v>77</v>
      </c>
      <c r="B586" s="65">
        <v>44940</v>
      </c>
      <c r="C586" s="64">
        <v>982</v>
      </c>
    </row>
    <row r="587" spans="1:3" thickTop="1" thickBot="1">
      <c r="A587" s="64" t="s">
        <v>77</v>
      </c>
      <c r="B587" s="65">
        <v>44928</v>
      </c>
      <c r="C587" s="64">
        <v>728</v>
      </c>
    </row>
    <row r="588" spans="1:3" thickTop="1" thickBot="1">
      <c r="A588" s="64" t="s">
        <v>75</v>
      </c>
      <c r="B588" s="65">
        <v>44931</v>
      </c>
      <c r="C588" s="64">
        <v>2767</v>
      </c>
    </row>
    <row r="589" spans="1:3" thickTop="1" thickBot="1">
      <c r="A589" s="64" t="s">
        <v>76</v>
      </c>
      <c r="B589" s="65">
        <v>44934</v>
      </c>
      <c r="C589" s="64">
        <v>194</v>
      </c>
    </row>
    <row r="590" spans="1:3" thickTop="1" thickBot="1">
      <c r="A590" s="64" t="s">
        <v>73</v>
      </c>
      <c r="B590" s="65">
        <v>44935</v>
      </c>
      <c r="C590" s="64">
        <v>665</v>
      </c>
    </row>
    <row r="591" spans="1:3" thickTop="1" thickBot="1">
      <c r="A591" s="64" t="s">
        <v>76</v>
      </c>
      <c r="B591" s="65">
        <v>44938</v>
      </c>
      <c r="C591" s="64">
        <v>2874</v>
      </c>
    </row>
    <row r="592" spans="1:3" thickTop="1" thickBot="1">
      <c r="A592" s="64" t="s">
        <v>77</v>
      </c>
      <c r="B592" s="65">
        <v>44948</v>
      </c>
      <c r="C592" s="64">
        <v>360</v>
      </c>
    </row>
    <row r="593" spans="1:3" thickTop="1" thickBot="1">
      <c r="A593" s="64" t="s">
        <v>76</v>
      </c>
      <c r="B593" s="65">
        <v>44933</v>
      </c>
      <c r="C593" s="64">
        <v>1808</v>
      </c>
    </row>
    <row r="594" spans="1:3" thickTop="1" thickBot="1">
      <c r="A594" s="64" t="s">
        <v>74</v>
      </c>
      <c r="B594" s="65">
        <v>44956</v>
      </c>
      <c r="C594" s="64">
        <v>1886</v>
      </c>
    </row>
    <row r="595" spans="1:3" thickTop="1" thickBot="1">
      <c r="A595" s="64" t="s">
        <v>77</v>
      </c>
      <c r="B595" s="65">
        <v>44946</v>
      </c>
      <c r="C595" s="64">
        <v>2718</v>
      </c>
    </row>
    <row r="596" spans="1:3" thickTop="1" thickBot="1">
      <c r="A596" s="64" t="s">
        <v>73</v>
      </c>
      <c r="B596" s="65">
        <v>44947</v>
      </c>
      <c r="C596" s="64">
        <v>2930</v>
      </c>
    </row>
    <row r="597" spans="1:3" thickTop="1" thickBot="1">
      <c r="A597" s="64" t="s">
        <v>77</v>
      </c>
      <c r="B597" s="65">
        <v>44953</v>
      </c>
      <c r="C597" s="64">
        <v>1670</v>
      </c>
    </row>
    <row r="598" spans="1:3" thickTop="1" thickBot="1">
      <c r="A598" s="64" t="s">
        <v>77</v>
      </c>
      <c r="B598" s="65">
        <v>44951</v>
      </c>
      <c r="C598" s="64">
        <v>421</v>
      </c>
    </row>
    <row r="599" spans="1:3" thickTop="1" thickBot="1">
      <c r="A599" s="64" t="s">
        <v>73</v>
      </c>
      <c r="B599" s="65">
        <v>44954</v>
      </c>
      <c r="C599" s="64">
        <v>2836</v>
      </c>
    </row>
    <row r="600" spans="1:3" thickTop="1" thickBot="1">
      <c r="A600" s="64" t="s">
        <v>73</v>
      </c>
      <c r="B600" s="65">
        <v>44932</v>
      </c>
      <c r="C600" s="64">
        <v>344</v>
      </c>
    </row>
    <row r="601" spans="1:3" thickTop="1" thickBot="1">
      <c r="A601" s="64" t="s">
        <v>77</v>
      </c>
      <c r="B601" s="65">
        <v>44948</v>
      </c>
      <c r="C601" s="64">
        <v>400</v>
      </c>
    </row>
    <row r="602" spans="1:3" thickTop="1" thickBot="1">
      <c r="A602" s="64" t="s">
        <v>73</v>
      </c>
      <c r="B602" s="65">
        <v>44927</v>
      </c>
      <c r="C602" s="64">
        <v>707</v>
      </c>
    </row>
    <row r="603" spans="1:3" thickTop="1" thickBot="1">
      <c r="A603" s="64" t="s">
        <v>73</v>
      </c>
      <c r="B603" s="65">
        <v>44930</v>
      </c>
      <c r="C603" s="64">
        <v>1976</v>
      </c>
    </row>
    <row r="604" spans="1:3" thickTop="1" thickBot="1">
      <c r="A604" s="64" t="s">
        <v>73</v>
      </c>
      <c r="B604" s="65">
        <v>44953</v>
      </c>
      <c r="C604" s="64">
        <v>1655</v>
      </c>
    </row>
    <row r="605" spans="1:3" thickTop="1" thickBot="1">
      <c r="A605" s="64" t="s">
        <v>77</v>
      </c>
      <c r="B605" s="65">
        <v>44939</v>
      </c>
      <c r="C605" s="64">
        <v>1473</v>
      </c>
    </row>
    <row r="606" spans="1:3" thickTop="1" thickBot="1">
      <c r="A606" s="64" t="s">
        <v>75</v>
      </c>
      <c r="B606" s="65">
        <v>44931</v>
      </c>
      <c r="C606" s="64">
        <v>2995</v>
      </c>
    </row>
    <row r="607" spans="1:3" thickTop="1" thickBot="1">
      <c r="A607" s="64" t="s">
        <v>75</v>
      </c>
      <c r="B607" s="65">
        <v>44942</v>
      </c>
      <c r="C607" s="64">
        <v>1176</v>
      </c>
    </row>
    <row r="608" spans="1:3" thickTop="1" thickBot="1">
      <c r="A608" s="64" t="s">
        <v>74</v>
      </c>
      <c r="B608" s="65">
        <v>44948</v>
      </c>
      <c r="C608" s="64">
        <v>831</v>
      </c>
    </row>
    <row r="609" spans="1:3" thickTop="1" thickBot="1">
      <c r="A609" s="64" t="s">
        <v>76</v>
      </c>
      <c r="B609" s="65">
        <v>44932</v>
      </c>
      <c r="C609" s="64">
        <v>299</v>
      </c>
    </row>
    <row r="610" spans="1:3" thickTop="1" thickBot="1">
      <c r="A610" s="64" t="s">
        <v>75</v>
      </c>
      <c r="B610" s="65">
        <v>44954</v>
      </c>
      <c r="C610" s="64">
        <v>2016</v>
      </c>
    </row>
    <row r="611" spans="1:3" thickTop="1" thickBot="1">
      <c r="A611" s="64" t="s">
        <v>74</v>
      </c>
      <c r="B611" s="65">
        <v>44937</v>
      </c>
      <c r="C611" s="64">
        <v>922</v>
      </c>
    </row>
    <row r="612" spans="1:3" thickTop="1" thickBot="1">
      <c r="A612" s="64" t="s">
        <v>76</v>
      </c>
      <c r="B612" s="65">
        <v>44937</v>
      </c>
      <c r="C612" s="64">
        <v>1703</v>
      </c>
    </row>
    <row r="613" spans="1:3" thickTop="1" thickBot="1">
      <c r="A613" s="64" t="s">
        <v>73</v>
      </c>
      <c r="B613" s="65">
        <v>44953</v>
      </c>
      <c r="C613" s="64">
        <v>165</v>
      </c>
    </row>
    <row r="614" spans="1:3" thickTop="1" thickBot="1">
      <c r="A614" s="64" t="s">
        <v>76</v>
      </c>
      <c r="B614" s="65">
        <v>44942</v>
      </c>
      <c r="C614" s="64">
        <v>891</v>
      </c>
    </row>
    <row r="615" spans="1:3" thickTop="1" thickBot="1">
      <c r="A615" s="64" t="s">
        <v>77</v>
      </c>
      <c r="B615" s="65">
        <v>44935</v>
      </c>
      <c r="C615" s="64">
        <v>2450</v>
      </c>
    </row>
    <row r="616" spans="1:3" thickTop="1" thickBot="1">
      <c r="A616" s="64" t="s">
        <v>76</v>
      </c>
      <c r="B616" s="65">
        <v>44946</v>
      </c>
      <c r="C616" s="64">
        <v>1349</v>
      </c>
    </row>
    <row r="617" spans="1:3" thickTop="1" thickBot="1">
      <c r="A617" s="64" t="s">
        <v>75</v>
      </c>
      <c r="B617" s="65">
        <v>44951</v>
      </c>
      <c r="C617" s="64">
        <v>281</v>
      </c>
    </row>
    <row r="618" spans="1:3" thickTop="1" thickBot="1">
      <c r="A618" s="64" t="s">
        <v>75</v>
      </c>
      <c r="B618" s="65">
        <v>44933</v>
      </c>
      <c r="C618" s="64">
        <v>2453</v>
      </c>
    </row>
    <row r="619" spans="1:3" thickTop="1" thickBot="1">
      <c r="A619" s="64" t="s">
        <v>73</v>
      </c>
      <c r="B619" s="65">
        <v>44929</v>
      </c>
      <c r="C619" s="64">
        <v>496</v>
      </c>
    </row>
    <row r="620" spans="1:3" thickTop="1" thickBot="1">
      <c r="A620" s="64" t="s">
        <v>74</v>
      </c>
      <c r="B620" s="65">
        <v>44952</v>
      </c>
      <c r="C620" s="64">
        <v>1449</v>
      </c>
    </row>
    <row r="621" spans="1:3" thickTop="1" thickBot="1">
      <c r="A621" s="64" t="s">
        <v>73</v>
      </c>
      <c r="B621" s="65">
        <v>44929</v>
      </c>
      <c r="C621" s="64">
        <v>1911</v>
      </c>
    </row>
    <row r="622" spans="1:3" thickTop="1" thickBot="1">
      <c r="A622" s="64" t="s">
        <v>73</v>
      </c>
      <c r="B622" s="65">
        <v>44956</v>
      </c>
      <c r="C622" s="64">
        <v>2742</v>
      </c>
    </row>
    <row r="623" spans="1:3" thickTop="1" thickBot="1">
      <c r="A623" s="64" t="s">
        <v>76</v>
      </c>
      <c r="B623" s="65">
        <v>44946</v>
      </c>
      <c r="C623" s="64">
        <v>332</v>
      </c>
    </row>
    <row r="624" spans="1:3" thickTop="1" thickBot="1">
      <c r="A624" s="64" t="s">
        <v>74</v>
      </c>
      <c r="B624" s="65">
        <v>44942</v>
      </c>
      <c r="C624" s="64">
        <v>1049</v>
      </c>
    </row>
    <row r="625" spans="1:3" thickTop="1" thickBot="1">
      <c r="A625" s="64" t="s">
        <v>76</v>
      </c>
      <c r="B625" s="65">
        <v>44927</v>
      </c>
      <c r="C625" s="64">
        <v>1646</v>
      </c>
    </row>
    <row r="626" spans="1:3" thickTop="1" thickBot="1">
      <c r="A626" s="64" t="s">
        <v>77</v>
      </c>
      <c r="B626" s="65">
        <v>44947</v>
      </c>
      <c r="C626" s="64">
        <v>2294</v>
      </c>
    </row>
    <row r="627" spans="1:3" thickTop="1" thickBot="1">
      <c r="A627" s="64" t="s">
        <v>73</v>
      </c>
      <c r="B627" s="65">
        <v>44936</v>
      </c>
      <c r="C627" s="64">
        <v>676</v>
      </c>
    </row>
    <row r="628" spans="1:3" thickTop="1" thickBot="1">
      <c r="A628" s="64" t="s">
        <v>73</v>
      </c>
      <c r="B628" s="65">
        <v>44946</v>
      </c>
      <c r="C628" s="64">
        <v>2134</v>
      </c>
    </row>
    <row r="629" spans="1:3" thickTop="1" thickBot="1">
      <c r="A629" s="64" t="s">
        <v>76</v>
      </c>
      <c r="B629" s="65">
        <v>44951</v>
      </c>
      <c r="C629" s="64">
        <v>208</v>
      </c>
    </row>
    <row r="630" spans="1:3" thickTop="1" thickBot="1">
      <c r="A630" s="64" t="s">
        <v>75</v>
      </c>
      <c r="B630" s="65">
        <v>44952</v>
      </c>
      <c r="C630" s="64">
        <v>573</v>
      </c>
    </row>
    <row r="631" spans="1:3" thickTop="1" thickBot="1">
      <c r="A631" s="64" t="s">
        <v>75</v>
      </c>
      <c r="B631" s="65">
        <v>44941</v>
      </c>
      <c r="C631" s="64">
        <v>388</v>
      </c>
    </row>
    <row r="632" spans="1:3" thickTop="1" thickBot="1">
      <c r="A632" s="64" t="s">
        <v>75</v>
      </c>
      <c r="B632" s="65">
        <v>44937</v>
      </c>
      <c r="C632" s="64">
        <v>2948</v>
      </c>
    </row>
    <row r="633" spans="1:3" thickTop="1" thickBot="1">
      <c r="A633" s="64" t="s">
        <v>75</v>
      </c>
      <c r="B633" s="65">
        <v>44927</v>
      </c>
      <c r="C633" s="64">
        <v>2268</v>
      </c>
    </row>
    <row r="634" spans="1:3" thickTop="1" thickBot="1">
      <c r="A634" s="64" t="s">
        <v>75</v>
      </c>
      <c r="B634" s="65">
        <v>44955</v>
      </c>
      <c r="C634" s="64">
        <v>2037</v>
      </c>
    </row>
    <row r="635" spans="1:3" thickTop="1" thickBot="1">
      <c r="A635" s="64" t="s">
        <v>75</v>
      </c>
      <c r="B635" s="65">
        <v>44949</v>
      </c>
      <c r="C635" s="64">
        <v>1873</v>
      </c>
    </row>
    <row r="636" spans="1:3" thickTop="1" thickBot="1">
      <c r="A636" s="64" t="s">
        <v>75</v>
      </c>
      <c r="B636" s="65">
        <v>44929</v>
      </c>
      <c r="C636" s="64">
        <v>2469</v>
      </c>
    </row>
    <row r="637" spans="1:3" thickTop="1" thickBot="1">
      <c r="A637" s="64" t="s">
        <v>77</v>
      </c>
      <c r="B637" s="65">
        <v>44957</v>
      </c>
      <c r="C637" s="64">
        <v>2428</v>
      </c>
    </row>
    <row r="638" spans="1:3" thickTop="1" thickBot="1">
      <c r="A638" s="64" t="s">
        <v>75</v>
      </c>
      <c r="B638" s="65">
        <v>44954</v>
      </c>
      <c r="C638" s="64">
        <v>2327</v>
      </c>
    </row>
    <row r="639" spans="1:3" thickTop="1" thickBot="1">
      <c r="A639" s="64" t="s">
        <v>73</v>
      </c>
      <c r="B639" s="65">
        <v>44937</v>
      </c>
      <c r="C639" s="64">
        <v>1712</v>
      </c>
    </row>
    <row r="640" spans="1:3" thickTop="1" thickBot="1">
      <c r="A640" s="64" t="s">
        <v>73</v>
      </c>
      <c r="B640" s="65">
        <v>44927</v>
      </c>
      <c r="C640" s="64">
        <v>2436</v>
      </c>
    </row>
    <row r="641" spans="1:3" thickTop="1" thickBot="1">
      <c r="A641" s="64" t="s">
        <v>73</v>
      </c>
      <c r="B641" s="65">
        <v>44945</v>
      </c>
      <c r="C641" s="64">
        <v>2355</v>
      </c>
    </row>
    <row r="642" spans="1:3" thickTop="1" thickBot="1">
      <c r="A642" s="64" t="s">
        <v>77</v>
      </c>
      <c r="B642" s="65">
        <v>44949</v>
      </c>
      <c r="C642" s="64">
        <v>263</v>
      </c>
    </row>
    <row r="643" spans="1:3" thickTop="1" thickBot="1">
      <c r="A643" s="64" t="s">
        <v>77</v>
      </c>
      <c r="B643" s="65">
        <v>44939</v>
      </c>
      <c r="C643" s="64">
        <v>2402</v>
      </c>
    </row>
    <row r="644" spans="1:3" thickTop="1" thickBot="1">
      <c r="A644" s="64" t="s">
        <v>75</v>
      </c>
      <c r="B644" s="65">
        <v>44943</v>
      </c>
      <c r="C644" s="64">
        <v>1913</v>
      </c>
    </row>
    <row r="645" spans="1:3" thickTop="1" thickBot="1">
      <c r="A645" s="64" t="s">
        <v>73</v>
      </c>
      <c r="B645" s="65">
        <v>44933</v>
      </c>
      <c r="C645" s="64">
        <v>2602</v>
      </c>
    </row>
    <row r="646" spans="1:3" thickTop="1" thickBot="1">
      <c r="A646" s="64" t="s">
        <v>77</v>
      </c>
      <c r="B646" s="65">
        <v>44945</v>
      </c>
      <c r="C646" s="64">
        <v>2993</v>
      </c>
    </row>
    <row r="647" spans="1:3" thickTop="1" thickBot="1">
      <c r="A647" s="64" t="s">
        <v>76</v>
      </c>
      <c r="B647" s="65">
        <v>44933</v>
      </c>
      <c r="C647" s="64">
        <v>2490</v>
      </c>
    </row>
    <row r="648" spans="1:3" thickTop="1" thickBot="1">
      <c r="A648" s="64" t="s">
        <v>73</v>
      </c>
      <c r="B648" s="65">
        <v>44928</v>
      </c>
      <c r="C648" s="64">
        <v>2485</v>
      </c>
    </row>
    <row r="649" spans="1:3" thickTop="1" thickBot="1">
      <c r="A649" s="64" t="s">
        <v>73</v>
      </c>
      <c r="B649" s="65">
        <v>44927</v>
      </c>
      <c r="C649" s="64">
        <v>2050</v>
      </c>
    </row>
    <row r="650" spans="1:3" thickTop="1" thickBot="1">
      <c r="A650" s="64" t="s">
        <v>74</v>
      </c>
      <c r="B650" s="65">
        <v>44937</v>
      </c>
      <c r="C650" s="64">
        <v>1525</v>
      </c>
    </row>
    <row r="651" spans="1:3" thickTop="1" thickBot="1">
      <c r="A651" s="64" t="s">
        <v>75</v>
      </c>
      <c r="B651" s="65">
        <v>44946</v>
      </c>
      <c r="C651" s="64">
        <v>1065</v>
      </c>
    </row>
    <row r="652" spans="1:3" thickTop="1" thickBot="1">
      <c r="A652" s="64" t="s">
        <v>73</v>
      </c>
      <c r="B652" s="65">
        <v>44947</v>
      </c>
      <c r="C652" s="64">
        <v>2498</v>
      </c>
    </row>
    <row r="653" spans="1:3" thickTop="1" thickBot="1">
      <c r="A653" s="64" t="s">
        <v>76</v>
      </c>
      <c r="B653" s="65">
        <v>44931</v>
      </c>
      <c r="C653" s="64">
        <v>352</v>
      </c>
    </row>
    <row r="654" spans="1:3" thickTop="1" thickBot="1">
      <c r="A654" s="64" t="s">
        <v>77</v>
      </c>
      <c r="B654" s="65">
        <v>44932</v>
      </c>
      <c r="C654" s="64">
        <v>1306</v>
      </c>
    </row>
    <row r="655" spans="1:3" thickTop="1" thickBot="1">
      <c r="A655" s="64" t="s">
        <v>75</v>
      </c>
      <c r="B655" s="65">
        <v>44957</v>
      </c>
      <c r="C655" s="64">
        <v>2590</v>
      </c>
    </row>
    <row r="656" spans="1:3" thickTop="1" thickBot="1">
      <c r="A656" s="64" t="s">
        <v>73</v>
      </c>
      <c r="B656" s="65">
        <v>44929</v>
      </c>
      <c r="C656" s="64">
        <v>429</v>
      </c>
    </row>
    <row r="657" spans="1:3" thickTop="1" thickBot="1">
      <c r="A657" s="64" t="s">
        <v>77</v>
      </c>
      <c r="B657" s="65">
        <v>44952</v>
      </c>
      <c r="C657" s="64">
        <v>2957</v>
      </c>
    </row>
    <row r="658" spans="1:3" thickTop="1" thickBot="1">
      <c r="A658" s="64" t="s">
        <v>75</v>
      </c>
      <c r="B658" s="65">
        <v>44948</v>
      </c>
      <c r="C658" s="64">
        <v>2397</v>
      </c>
    </row>
    <row r="659" spans="1:3" thickTop="1" thickBot="1">
      <c r="A659" s="64" t="s">
        <v>77</v>
      </c>
      <c r="B659" s="65">
        <v>44929</v>
      </c>
      <c r="C659" s="64">
        <v>1442</v>
      </c>
    </row>
    <row r="660" spans="1:3" thickTop="1" thickBot="1">
      <c r="A660" s="64" t="s">
        <v>75</v>
      </c>
      <c r="B660" s="65">
        <v>44927</v>
      </c>
      <c r="C660" s="64">
        <v>771</v>
      </c>
    </row>
    <row r="661" spans="1:3" thickTop="1" thickBot="1">
      <c r="A661" s="64" t="s">
        <v>75</v>
      </c>
      <c r="B661" s="65">
        <v>44956</v>
      </c>
      <c r="C661" s="64">
        <v>2745</v>
      </c>
    </row>
    <row r="662" spans="1:3" thickTop="1" thickBot="1">
      <c r="A662" s="64" t="s">
        <v>77</v>
      </c>
      <c r="B662" s="65">
        <v>44942</v>
      </c>
      <c r="C662" s="64">
        <v>1208</v>
      </c>
    </row>
    <row r="663" spans="1:3" thickTop="1" thickBot="1">
      <c r="A663" s="64" t="s">
        <v>75</v>
      </c>
      <c r="B663" s="65">
        <v>44936</v>
      </c>
      <c r="C663" s="64">
        <v>2767</v>
      </c>
    </row>
    <row r="664" spans="1:3" thickTop="1" thickBot="1">
      <c r="A664" s="64" t="s">
        <v>74</v>
      </c>
      <c r="B664" s="65">
        <v>44956</v>
      </c>
      <c r="C664" s="64">
        <v>1569</v>
      </c>
    </row>
    <row r="665" spans="1:3" thickTop="1" thickBot="1">
      <c r="A665" s="64" t="s">
        <v>77</v>
      </c>
      <c r="B665" s="65">
        <v>44953</v>
      </c>
      <c r="C665" s="64">
        <v>2089</v>
      </c>
    </row>
    <row r="666" spans="1:3" thickTop="1" thickBot="1">
      <c r="A666" s="64" t="s">
        <v>77</v>
      </c>
      <c r="B666" s="65">
        <v>44957</v>
      </c>
      <c r="C666" s="64">
        <v>1188</v>
      </c>
    </row>
    <row r="667" spans="1:3" thickTop="1" thickBot="1">
      <c r="A667" s="64" t="s">
        <v>74</v>
      </c>
      <c r="B667" s="65">
        <v>44927</v>
      </c>
      <c r="C667" s="64">
        <v>210</v>
      </c>
    </row>
    <row r="668" spans="1:3" thickTop="1" thickBot="1">
      <c r="A668" s="64" t="s">
        <v>76</v>
      </c>
      <c r="B668" s="65">
        <v>44950</v>
      </c>
      <c r="C668" s="64">
        <v>985</v>
      </c>
    </row>
    <row r="669" spans="1:3" thickTop="1" thickBot="1">
      <c r="A669" s="64" t="s">
        <v>76</v>
      </c>
      <c r="B669" s="65">
        <v>44947</v>
      </c>
      <c r="C669" s="64">
        <v>1513</v>
      </c>
    </row>
    <row r="670" spans="1:3" thickTop="1" thickBot="1">
      <c r="A670" s="64" t="s">
        <v>73</v>
      </c>
      <c r="B670" s="65">
        <v>44934</v>
      </c>
      <c r="C670" s="64">
        <v>104</v>
      </c>
    </row>
    <row r="671" spans="1:3" thickTop="1" thickBot="1">
      <c r="A671" s="64" t="s">
        <v>75</v>
      </c>
      <c r="B671" s="65">
        <v>44953</v>
      </c>
      <c r="C671" s="64">
        <v>2066</v>
      </c>
    </row>
    <row r="672" spans="1:3" thickTop="1" thickBot="1">
      <c r="A672" s="64" t="s">
        <v>75</v>
      </c>
      <c r="B672" s="65">
        <v>44928</v>
      </c>
      <c r="C672" s="64">
        <v>148</v>
      </c>
    </row>
    <row r="673" spans="1:3" thickTop="1" thickBot="1">
      <c r="A673" s="64" t="s">
        <v>73</v>
      </c>
      <c r="B673" s="65">
        <v>44953</v>
      </c>
      <c r="C673" s="64">
        <v>478</v>
      </c>
    </row>
    <row r="674" spans="1:3" thickTop="1" thickBot="1">
      <c r="A674" s="64" t="s">
        <v>77</v>
      </c>
      <c r="B674" s="65">
        <v>44952</v>
      </c>
      <c r="C674" s="64">
        <v>427</v>
      </c>
    </row>
    <row r="675" spans="1:3" thickTop="1" thickBot="1">
      <c r="A675" s="64" t="s">
        <v>73</v>
      </c>
      <c r="B675" s="65">
        <v>44939</v>
      </c>
      <c r="C675" s="64">
        <v>270</v>
      </c>
    </row>
    <row r="676" spans="1:3" thickTop="1" thickBot="1">
      <c r="A676" s="64" t="s">
        <v>73</v>
      </c>
      <c r="B676" s="65">
        <v>44937</v>
      </c>
      <c r="C676" s="64">
        <v>151</v>
      </c>
    </row>
    <row r="677" spans="1:3" thickTop="1" thickBot="1">
      <c r="A677" s="64" t="s">
        <v>76</v>
      </c>
      <c r="B677" s="65">
        <v>44957</v>
      </c>
      <c r="C677" s="64">
        <v>2535</v>
      </c>
    </row>
    <row r="678" spans="1:3" thickTop="1" thickBot="1">
      <c r="A678" s="64" t="s">
        <v>77</v>
      </c>
      <c r="B678" s="65">
        <v>44933</v>
      </c>
      <c r="C678" s="64">
        <v>2245</v>
      </c>
    </row>
    <row r="679" spans="1:3" thickTop="1" thickBot="1">
      <c r="A679" s="64" t="s">
        <v>74</v>
      </c>
      <c r="B679" s="65">
        <v>44936</v>
      </c>
      <c r="C679" s="64">
        <v>1103</v>
      </c>
    </row>
    <row r="680" spans="1:3" thickTop="1" thickBot="1">
      <c r="A680" s="64" t="s">
        <v>74</v>
      </c>
      <c r="B680" s="65">
        <v>44954</v>
      </c>
      <c r="C680" s="64">
        <v>1929</v>
      </c>
    </row>
    <row r="681" spans="1:3" thickTop="1" thickBot="1">
      <c r="A681" s="64" t="s">
        <v>75</v>
      </c>
      <c r="B681" s="65">
        <v>44941</v>
      </c>
      <c r="C681" s="64">
        <v>2235</v>
      </c>
    </row>
    <row r="682" spans="1:3" thickTop="1" thickBot="1">
      <c r="A682" s="64" t="s">
        <v>73</v>
      </c>
      <c r="B682" s="65">
        <v>44935</v>
      </c>
      <c r="C682" s="64">
        <v>983</v>
      </c>
    </row>
    <row r="683" spans="1:3" thickTop="1" thickBot="1">
      <c r="A683" s="64" t="s">
        <v>75</v>
      </c>
      <c r="B683" s="65">
        <v>44932</v>
      </c>
      <c r="C683" s="64">
        <v>1251</v>
      </c>
    </row>
    <row r="684" spans="1:3" thickTop="1" thickBot="1">
      <c r="A684" s="64" t="s">
        <v>77</v>
      </c>
      <c r="B684" s="65">
        <v>44943</v>
      </c>
      <c r="C684" s="64">
        <v>1236</v>
      </c>
    </row>
    <row r="685" spans="1:3" thickTop="1" thickBot="1">
      <c r="A685" s="64" t="s">
        <v>74</v>
      </c>
      <c r="B685" s="65">
        <v>44957</v>
      </c>
      <c r="C685" s="64">
        <v>1159</v>
      </c>
    </row>
    <row r="686" spans="1:3" thickTop="1" thickBot="1">
      <c r="A686" s="64" t="s">
        <v>76</v>
      </c>
      <c r="B686" s="65">
        <v>44936</v>
      </c>
      <c r="C686" s="64">
        <v>1154</v>
      </c>
    </row>
    <row r="687" spans="1:3" thickTop="1" thickBot="1">
      <c r="A687" s="64" t="s">
        <v>75</v>
      </c>
      <c r="B687" s="65">
        <v>44950</v>
      </c>
      <c r="C687" s="64">
        <v>2834</v>
      </c>
    </row>
    <row r="688" spans="1:3" thickTop="1" thickBot="1">
      <c r="A688" s="64" t="s">
        <v>75</v>
      </c>
      <c r="B688" s="65">
        <v>44944</v>
      </c>
      <c r="C688" s="64">
        <v>710</v>
      </c>
    </row>
    <row r="689" spans="1:3" thickTop="1" thickBot="1">
      <c r="A689" s="64" t="s">
        <v>74</v>
      </c>
      <c r="B689" s="65">
        <v>44949</v>
      </c>
      <c r="C689" s="64">
        <v>1838</v>
      </c>
    </row>
    <row r="690" spans="1:3" thickTop="1" thickBot="1">
      <c r="A690" s="64" t="s">
        <v>74</v>
      </c>
      <c r="B690" s="65">
        <v>44943</v>
      </c>
      <c r="C690" s="64">
        <v>2618</v>
      </c>
    </row>
    <row r="691" spans="1:3" thickTop="1" thickBot="1">
      <c r="A691" s="64" t="s">
        <v>73</v>
      </c>
      <c r="B691" s="65">
        <v>44930</v>
      </c>
      <c r="C691" s="64">
        <v>1622</v>
      </c>
    </row>
    <row r="692" spans="1:3" thickTop="1" thickBot="1">
      <c r="A692" s="64" t="s">
        <v>74</v>
      </c>
      <c r="B692" s="65">
        <v>44945</v>
      </c>
      <c r="C692" s="64">
        <v>149</v>
      </c>
    </row>
    <row r="693" spans="1:3" thickTop="1" thickBot="1">
      <c r="A693" s="64" t="s">
        <v>75</v>
      </c>
      <c r="B693" s="65">
        <v>44947</v>
      </c>
      <c r="C693" s="64">
        <v>2023</v>
      </c>
    </row>
    <row r="694" spans="1:3" thickTop="1" thickBot="1">
      <c r="A694" s="64" t="s">
        <v>73</v>
      </c>
      <c r="B694" s="65">
        <v>44946</v>
      </c>
      <c r="C694" s="64">
        <v>1371</v>
      </c>
    </row>
    <row r="695" spans="1:3" thickTop="1" thickBot="1">
      <c r="A695" s="64" t="s">
        <v>74</v>
      </c>
      <c r="B695" s="65">
        <v>44927</v>
      </c>
      <c r="C695" s="64">
        <v>852</v>
      </c>
    </row>
    <row r="696" spans="1:3" thickTop="1" thickBot="1">
      <c r="A696" s="64" t="s">
        <v>73</v>
      </c>
      <c r="B696" s="65">
        <v>44944</v>
      </c>
      <c r="C696" s="64">
        <v>629</v>
      </c>
    </row>
    <row r="697" spans="1:3" thickTop="1" thickBot="1">
      <c r="A697" s="64" t="s">
        <v>74</v>
      </c>
      <c r="B697" s="65">
        <v>44948</v>
      </c>
      <c r="C697" s="64">
        <v>877</v>
      </c>
    </row>
    <row r="698" spans="1:3" thickTop="1" thickBot="1">
      <c r="A698" s="64" t="s">
        <v>75</v>
      </c>
      <c r="B698" s="65">
        <v>44942</v>
      </c>
      <c r="C698" s="64">
        <v>2541</v>
      </c>
    </row>
    <row r="699" spans="1:3" thickTop="1" thickBot="1">
      <c r="A699" s="64" t="s">
        <v>75</v>
      </c>
      <c r="B699" s="65">
        <v>44938</v>
      </c>
      <c r="C699" s="64">
        <v>1108</v>
      </c>
    </row>
    <row r="700" spans="1:3" thickTop="1" thickBot="1">
      <c r="A700" s="64" t="s">
        <v>75</v>
      </c>
      <c r="B700" s="65">
        <v>44940</v>
      </c>
      <c r="C700" s="64">
        <v>2822</v>
      </c>
    </row>
    <row r="701" spans="1:3" thickTop="1" thickBot="1">
      <c r="A701" s="64" t="s">
        <v>76</v>
      </c>
      <c r="B701" s="65">
        <v>44957</v>
      </c>
      <c r="C701" s="64">
        <v>712</v>
      </c>
    </row>
    <row r="702" spans="1:3" thickTop="1" thickBot="1">
      <c r="A702" s="64" t="s">
        <v>75</v>
      </c>
      <c r="B702" s="65">
        <v>44942</v>
      </c>
      <c r="C702" s="64">
        <v>1950</v>
      </c>
    </row>
    <row r="703" spans="1:3" thickTop="1" thickBot="1">
      <c r="A703" s="64" t="s">
        <v>73</v>
      </c>
      <c r="B703" s="65">
        <v>44944</v>
      </c>
      <c r="C703" s="64">
        <v>264</v>
      </c>
    </row>
    <row r="704" spans="1:3" thickTop="1" thickBot="1">
      <c r="A704" s="64" t="s">
        <v>73</v>
      </c>
      <c r="B704" s="65">
        <v>44954</v>
      </c>
      <c r="C704" s="64">
        <v>2094</v>
      </c>
    </row>
    <row r="705" spans="1:3" thickTop="1" thickBot="1">
      <c r="A705" s="64" t="s">
        <v>77</v>
      </c>
      <c r="B705" s="65">
        <v>44927</v>
      </c>
      <c r="C705" s="64">
        <v>989</v>
      </c>
    </row>
    <row r="706" spans="1:3" thickTop="1" thickBot="1">
      <c r="A706" s="64" t="s">
        <v>73</v>
      </c>
      <c r="B706" s="65">
        <v>44931</v>
      </c>
      <c r="C706" s="64">
        <v>2510</v>
      </c>
    </row>
    <row r="707" spans="1:3" thickTop="1" thickBot="1">
      <c r="A707" s="64" t="s">
        <v>74</v>
      </c>
      <c r="B707" s="65">
        <v>44950</v>
      </c>
      <c r="C707" s="64">
        <v>2534</v>
      </c>
    </row>
    <row r="708" spans="1:3" thickTop="1" thickBot="1">
      <c r="A708" s="64" t="s">
        <v>74</v>
      </c>
      <c r="B708" s="65">
        <v>44943</v>
      </c>
      <c r="C708" s="64">
        <v>1495</v>
      </c>
    </row>
    <row r="709" spans="1:3" thickTop="1" thickBot="1">
      <c r="A709" s="64" t="s">
        <v>73</v>
      </c>
      <c r="B709" s="65">
        <v>44936</v>
      </c>
      <c r="C709" s="64">
        <v>2536</v>
      </c>
    </row>
    <row r="710" spans="1:3" thickTop="1" thickBot="1">
      <c r="A710" s="64" t="s">
        <v>75</v>
      </c>
      <c r="B710" s="65">
        <v>44928</v>
      </c>
      <c r="C710" s="64">
        <v>2785</v>
      </c>
    </row>
    <row r="711" spans="1:3" thickTop="1" thickBot="1">
      <c r="A711" s="64" t="s">
        <v>77</v>
      </c>
      <c r="B711" s="65">
        <v>44946</v>
      </c>
      <c r="C711" s="64">
        <v>2774</v>
      </c>
    </row>
    <row r="712" spans="1:3" thickTop="1" thickBot="1">
      <c r="A712" s="64" t="s">
        <v>76</v>
      </c>
      <c r="B712" s="65">
        <v>44933</v>
      </c>
      <c r="C712" s="64">
        <v>1429</v>
      </c>
    </row>
    <row r="713" spans="1:3" thickTop="1" thickBot="1">
      <c r="A713" s="64" t="s">
        <v>73</v>
      </c>
      <c r="B713" s="65">
        <v>44948</v>
      </c>
      <c r="C713" s="64">
        <v>2463</v>
      </c>
    </row>
    <row r="714" spans="1:3" thickTop="1" thickBot="1">
      <c r="A714" s="64" t="s">
        <v>75</v>
      </c>
      <c r="B714" s="65">
        <v>44936</v>
      </c>
      <c r="C714" s="64">
        <v>2791</v>
      </c>
    </row>
    <row r="715" spans="1:3" thickTop="1" thickBot="1">
      <c r="A715" s="64" t="s">
        <v>75</v>
      </c>
      <c r="B715" s="65">
        <v>44956</v>
      </c>
      <c r="C715" s="64">
        <v>2509</v>
      </c>
    </row>
    <row r="716" spans="1:3" thickTop="1" thickBot="1">
      <c r="A716" s="64" t="s">
        <v>74</v>
      </c>
      <c r="B716" s="65">
        <v>44948</v>
      </c>
      <c r="C716" s="64">
        <v>2003</v>
      </c>
    </row>
    <row r="717" spans="1:3" thickTop="1" thickBot="1">
      <c r="A717" s="64" t="s">
        <v>73</v>
      </c>
      <c r="B717" s="65">
        <v>44957</v>
      </c>
      <c r="C717" s="64">
        <v>2496</v>
      </c>
    </row>
    <row r="718" spans="1:3" thickTop="1" thickBot="1">
      <c r="A718" s="64" t="s">
        <v>73</v>
      </c>
      <c r="B718" s="65">
        <v>44930</v>
      </c>
      <c r="C718" s="64">
        <v>782</v>
      </c>
    </row>
    <row r="719" spans="1:3" thickTop="1" thickBot="1">
      <c r="A719" s="64" t="s">
        <v>73</v>
      </c>
      <c r="B719" s="65">
        <v>44942</v>
      </c>
      <c r="C719" s="64">
        <v>2841</v>
      </c>
    </row>
    <row r="720" spans="1:3" thickTop="1" thickBot="1">
      <c r="A720" s="64" t="s">
        <v>76</v>
      </c>
      <c r="B720" s="65">
        <v>44935</v>
      </c>
      <c r="C720" s="64">
        <v>1128</v>
      </c>
    </row>
    <row r="721" spans="1:3" thickTop="1" thickBot="1">
      <c r="A721" s="64" t="s">
        <v>75</v>
      </c>
      <c r="B721" s="65">
        <v>44930</v>
      </c>
      <c r="C721" s="64">
        <v>1491</v>
      </c>
    </row>
    <row r="722" spans="1:3" thickTop="1" thickBot="1">
      <c r="A722" s="64" t="s">
        <v>76</v>
      </c>
      <c r="B722" s="65">
        <v>44944</v>
      </c>
      <c r="C722" s="64">
        <v>1164</v>
      </c>
    </row>
    <row r="723" spans="1:3" thickTop="1" thickBot="1">
      <c r="A723" s="64" t="s">
        <v>77</v>
      </c>
      <c r="B723" s="65">
        <v>44951</v>
      </c>
      <c r="C723" s="64">
        <v>270</v>
      </c>
    </row>
    <row r="724" spans="1:3" thickTop="1" thickBot="1">
      <c r="A724" s="64" t="s">
        <v>74</v>
      </c>
      <c r="B724" s="65">
        <v>44933</v>
      </c>
      <c r="C724" s="64">
        <v>1715</v>
      </c>
    </row>
    <row r="725" spans="1:3" thickTop="1" thickBot="1">
      <c r="A725" s="64" t="s">
        <v>73</v>
      </c>
      <c r="B725" s="65">
        <v>44938</v>
      </c>
      <c r="C725" s="64">
        <v>2576</v>
      </c>
    </row>
    <row r="726" spans="1:3" thickTop="1" thickBot="1">
      <c r="A726" s="64" t="s">
        <v>74</v>
      </c>
      <c r="B726" s="65">
        <v>44942</v>
      </c>
      <c r="C726" s="64">
        <v>396</v>
      </c>
    </row>
    <row r="727" spans="1:3" thickTop="1" thickBot="1">
      <c r="A727" s="64" t="s">
        <v>73</v>
      </c>
      <c r="B727" s="65">
        <v>44943</v>
      </c>
      <c r="C727" s="64">
        <v>1597</v>
      </c>
    </row>
    <row r="728" spans="1:3" thickTop="1" thickBot="1">
      <c r="A728" s="64" t="s">
        <v>74</v>
      </c>
      <c r="B728" s="65">
        <v>44957</v>
      </c>
      <c r="C728" s="64">
        <v>190</v>
      </c>
    </row>
    <row r="729" spans="1:3" thickTop="1" thickBot="1">
      <c r="A729" s="64" t="s">
        <v>77</v>
      </c>
      <c r="B729" s="65">
        <v>44940</v>
      </c>
      <c r="C729" s="64">
        <v>2755</v>
      </c>
    </row>
    <row r="730" spans="1:3" thickTop="1" thickBot="1">
      <c r="A730" s="64" t="s">
        <v>75</v>
      </c>
      <c r="B730" s="65">
        <v>44939</v>
      </c>
      <c r="C730" s="64">
        <v>399</v>
      </c>
    </row>
    <row r="731" spans="1:3" thickTop="1" thickBot="1">
      <c r="A731" s="64" t="s">
        <v>76</v>
      </c>
      <c r="B731" s="65">
        <v>44937</v>
      </c>
      <c r="C731" s="64">
        <v>1087</v>
      </c>
    </row>
    <row r="732" spans="1:3" thickTop="1" thickBot="1">
      <c r="A732" s="64" t="s">
        <v>74</v>
      </c>
      <c r="B732" s="65">
        <v>44943</v>
      </c>
      <c r="C732" s="64">
        <v>360</v>
      </c>
    </row>
    <row r="733" spans="1:3" thickTop="1" thickBot="1">
      <c r="A733" s="64" t="s">
        <v>77</v>
      </c>
      <c r="B733" s="65">
        <v>44940</v>
      </c>
      <c r="C733" s="64">
        <v>2122</v>
      </c>
    </row>
    <row r="734" spans="1:3" thickTop="1" thickBot="1">
      <c r="A734" s="64" t="s">
        <v>75</v>
      </c>
      <c r="B734" s="65">
        <v>44940</v>
      </c>
      <c r="C734" s="64">
        <v>755</v>
      </c>
    </row>
    <row r="735" spans="1:3" thickTop="1" thickBot="1">
      <c r="A735" s="64" t="s">
        <v>75</v>
      </c>
      <c r="B735" s="65">
        <v>44933</v>
      </c>
      <c r="C735" s="64">
        <v>1582</v>
      </c>
    </row>
    <row r="736" spans="1:3" thickTop="1" thickBot="1">
      <c r="A736" s="64" t="s">
        <v>77</v>
      </c>
      <c r="B736" s="65">
        <v>44937</v>
      </c>
      <c r="C736" s="64">
        <v>626</v>
      </c>
    </row>
    <row r="737" spans="1:3" thickTop="1" thickBot="1">
      <c r="A737" s="64" t="s">
        <v>73</v>
      </c>
      <c r="B737" s="65">
        <v>44941</v>
      </c>
      <c r="C737" s="64">
        <v>2985</v>
      </c>
    </row>
    <row r="738" spans="1:3" thickTop="1" thickBot="1">
      <c r="A738" s="64" t="s">
        <v>76</v>
      </c>
      <c r="B738" s="65">
        <v>44927</v>
      </c>
      <c r="C738" s="64">
        <v>1124</v>
      </c>
    </row>
    <row r="739" spans="1:3" thickTop="1" thickBot="1">
      <c r="A739" s="64" t="s">
        <v>74</v>
      </c>
      <c r="B739" s="65">
        <v>44943</v>
      </c>
      <c r="C739" s="64">
        <v>1776</v>
      </c>
    </row>
    <row r="740" spans="1:3" thickTop="1" thickBot="1">
      <c r="A740" s="64" t="s">
        <v>77</v>
      </c>
      <c r="B740" s="65">
        <v>44956</v>
      </c>
      <c r="C740" s="64">
        <v>1612</v>
      </c>
    </row>
    <row r="741" spans="1:3" thickTop="1" thickBot="1">
      <c r="A741" s="64" t="s">
        <v>75</v>
      </c>
      <c r="B741" s="65">
        <v>44935</v>
      </c>
      <c r="C741" s="64">
        <v>2665</v>
      </c>
    </row>
    <row r="742" spans="1:3" thickTop="1" thickBot="1">
      <c r="A742" s="64" t="s">
        <v>75</v>
      </c>
      <c r="B742" s="65">
        <v>44944</v>
      </c>
      <c r="C742" s="64">
        <v>2291</v>
      </c>
    </row>
    <row r="743" spans="1:3" thickTop="1" thickBot="1">
      <c r="A743" s="64" t="s">
        <v>74</v>
      </c>
      <c r="B743" s="65">
        <v>44930</v>
      </c>
      <c r="C743" s="64">
        <v>2608</v>
      </c>
    </row>
    <row r="744" spans="1:3" thickTop="1" thickBot="1">
      <c r="A744" s="64" t="s">
        <v>75</v>
      </c>
      <c r="B744" s="65">
        <v>44934</v>
      </c>
      <c r="C744" s="64">
        <v>2791</v>
      </c>
    </row>
    <row r="745" spans="1:3" thickTop="1" thickBot="1">
      <c r="A745" s="64" t="s">
        <v>74</v>
      </c>
      <c r="B745" s="65">
        <v>44943</v>
      </c>
      <c r="C745" s="64">
        <v>1205</v>
      </c>
    </row>
    <row r="746" spans="1:3" thickTop="1" thickBot="1">
      <c r="A746" s="64" t="s">
        <v>77</v>
      </c>
      <c r="B746" s="65">
        <v>44942</v>
      </c>
      <c r="C746" s="64">
        <v>2497</v>
      </c>
    </row>
    <row r="747" spans="1:3" thickTop="1" thickBot="1">
      <c r="A747" s="64" t="s">
        <v>77</v>
      </c>
      <c r="B747" s="65">
        <v>44931</v>
      </c>
      <c r="C747" s="64">
        <v>1119</v>
      </c>
    </row>
    <row r="748" spans="1:3" thickTop="1" thickBot="1">
      <c r="A748" s="64" t="s">
        <v>75</v>
      </c>
      <c r="B748" s="65">
        <v>44948</v>
      </c>
      <c r="C748" s="64">
        <v>1194</v>
      </c>
    </row>
    <row r="749" spans="1:3" thickTop="1" thickBot="1">
      <c r="A749" s="64" t="s">
        <v>74</v>
      </c>
      <c r="B749" s="65">
        <v>44932</v>
      </c>
      <c r="C749" s="64">
        <v>258</v>
      </c>
    </row>
    <row r="750" spans="1:3" thickTop="1" thickBot="1">
      <c r="A750" s="64" t="s">
        <v>76</v>
      </c>
      <c r="B750" s="65">
        <v>44941</v>
      </c>
      <c r="C750" s="64">
        <v>479</v>
      </c>
    </row>
    <row r="751" spans="1:3" thickTop="1" thickBot="1">
      <c r="A751" s="64" t="s">
        <v>77</v>
      </c>
      <c r="B751" s="65">
        <v>44933</v>
      </c>
      <c r="C751" s="64">
        <v>525</v>
      </c>
    </row>
    <row r="752" spans="1:3" thickTop="1" thickBot="1">
      <c r="A752" s="64" t="s">
        <v>74</v>
      </c>
      <c r="B752" s="65">
        <v>44946</v>
      </c>
      <c r="C752" s="64">
        <v>2743</v>
      </c>
    </row>
    <row r="753" spans="1:3" thickTop="1" thickBot="1">
      <c r="A753" s="64" t="s">
        <v>75</v>
      </c>
      <c r="B753" s="65">
        <v>44927</v>
      </c>
      <c r="C753" s="64">
        <v>1258</v>
      </c>
    </row>
    <row r="754" spans="1:3" thickTop="1" thickBot="1">
      <c r="A754" s="64" t="s">
        <v>76</v>
      </c>
      <c r="B754" s="65">
        <v>44931</v>
      </c>
      <c r="C754" s="64">
        <v>2831</v>
      </c>
    </row>
    <row r="755" spans="1:3" thickTop="1" thickBot="1">
      <c r="A755" s="64" t="s">
        <v>77</v>
      </c>
      <c r="B755" s="65">
        <v>44932</v>
      </c>
      <c r="C755" s="64">
        <v>2482</v>
      </c>
    </row>
    <row r="756" spans="1:3" thickTop="1" thickBot="1">
      <c r="A756" s="64" t="s">
        <v>76</v>
      </c>
      <c r="B756" s="65">
        <v>44949</v>
      </c>
      <c r="C756" s="64">
        <v>1265</v>
      </c>
    </row>
    <row r="757" spans="1:3" thickTop="1" thickBot="1">
      <c r="A757" s="64" t="s">
        <v>76</v>
      </c>
      <c r="B757" s="65">
        <v>44956</v>
      </c>
      <c r="C757" s="64">
        <v>2034</v>
      </c>
    </row>
    <row r="758" spans="1:3" thickTop="1" thickBot="1">
      <c r="A758" s="64" t="s">
        <v>73</v>
      </c>
      <c r="B758" s="65">
        <v>44937</v>
      </c>
      <c r="C758" s="64">
        <v>2497</v>
      </c>
    </row>
    <row r="759" spans="1:3" thickTop="1" thickBot="1">
      <c r="A759" s="64" t="s">
        <v>73</v>
      </c>
      <c r="B759" s="65">
        <v>44940</v>
      </c>
      <c r="C759" s="64">
        <v>1757</v>
      </c>
    </row>
    <row r="760" spans="1:3" thickTop="1" thickBot="1">
      <c r="A760" s="64" t="s">
        <v>74</v>
      </c>
      <c r="B760" s="65">
        <v>44946</v>
      </c>
      <c r="C760" s="64">
        <v>2479</v>
      </c>
    </row>
    <row r="761" spans="1:3" thickTop="1" thickBot="1">
      <c r="A761" s="64" t="s">
        <v>77</v>
      </c>
      <c r="B761" s="65">
        <v>44955</v>
      </c>
      <c r="C761" s="64">
        <v>1532</v>
      </c>
    </row>
    <row r="762" spans="1:3" thickTop="1" thickBot="1">
      <c r="A762" s="64" t="s">
        <v>76</v>
      </c>
      <c r="B762" s="65">
        <v>44931</v>
      </c>
      <c r="C762" s="64">
        <v>1292</v>
      </c>
    </row>
    <row r="763" spans="1:3" thickTop="1" thickBot="1">
      <c r="A763" s="64" t="s">
        <v>73</v>
      </c>
      <c r="B763" s="65">
        <v>44935</v>
      </c>
      <c r="C763" s="64">
        <v>1513</v>
      </c>
    </row>
    <row r="764" spans="1:3" thickTop="1" thickBot="1">
      <c r="A764" s="64" t="s">
        <v>73</v>
      </c>
      <c r="B764" s="65">
        <v>44935</v>
      </c>
      <c r="C764" s="64">
        <v>1701</v>
      </c>
    </row>
    <row r="765" spans="1:3" thickTop="1" thickBot="1">
      <c r="A765" s="64" t="s">
        <v>74</v>
      </c>
      <c r="B765" s="65">
        <v>44927</v>
      </c>
      <c r="C765" s="64">
        <v>2254</v>
      </c>
    </row>
    <row r="766" spans="1:3" thickTop="1" thickBot="1">
      <c r="A766" s="64" t="s">
        <v>75</v>
      </c>
      <c r="B766" s="65">
        <v>44937</v>
      </c>
      <c r="C766" s="64">
        <v>2707</v>
      </c>
    </row>
    <row r="767" spans="1:3" thickTop="1" thickBot="1">
      <c r="A767" s="64" t="s">
        <v>77</v>
      </c>
      <c r="B767" s="65">
        <v>44928</v>
      </c>
      <c r="C767" s="64">
        <v>1977</v>
      </c>
    </row>
    <row r="768" spans="1:3" thickTop="1" thickBot="1">
      <c r="A768" s="64" t="s">
        <v>76</v>
      </c>
      <c r="B768" s="65">
        <v>44937</v>
      </c>
      <c r="C768" s="64">
        <v>1753</v>
      </c>
    </row>
    <row r="769" spans="1:3" thickTop="1" thickBot="1">
      <c r="A769" s="64" t="s">
        <v>73</v>
      </c>
      <c r="B769" s="65">
        <v>44952</v>
      </c>
      <c r="C769" s="64">
        <v>2737</v>
      </c>
    </row>
    <row r="770" spans="1:3" thickTop="1" thickBot="1">
      <c r="A770" s="64" t="s">
        <v>74</v>
      </c>
      <c r="B770" s="65">
        <v>44940</v>
      </c>
      <c r="C770" s="64">
        <v>1509</v>
      </c>
    </row>
    <row r="771" spans="1:3" thickTop="1" thickBot="1">
      <c r="A771" s="64" t="s">
        <v>76</v>
      </c>
      <c r="B771" s="65">
        <v>44939</v>
      </c>
      <c r="C771" s="64">
        <v>274</v>
      </c>
    </row>
    <row r="772" spans="1:3" thickTop="1" thickBot="1">
      <c r="A772" s="64" t="s">
        <v>73</v>
      </c>
      <c r="B772" s="65">
        <v>44944</v>
      </c>
      <c r="C772" s="64">
        <v>2738</v>
      </c>
    </row>
    <row r="773" spans="1:3" thickTop="1" thickBot="1">
      <c r="A773" s="64" t="s">
        <v>73</v>
      </c>
      <c r="B773" s="65">
        <v>44937</v>
      </c>
      <c r="C773" s="64">
        <v>1237</v>
      </c>
    </row>
    <row r="774" spans="1:3" thickTop="1" thickBot="1">
      <c r="A774" s="64" t="s">
        <v>74</v>
      </c>
      <c r="B774" s="65">
        <v>44932</v>
      </c>
      <c r="C774" s="64">
        <v>2026</v>
      </c>
    </row>
    <row r="775" spans="1:3" thickTop="1" thickBot="1">
      <c r="A775" s="64" t="s">
        <v>74</v>
      </c>
      <c r="B775" s="65">
        <v>44951</v>
      </c>
      <c r="C775" s="64">
        <v>2937</v>
      </c>
    </row>
    <row r="776" spans="1:3" thickTop="1" thickBot="1">
      <c r="A776" s="64" t="s">
        <v>74</v>
      </c>
      <c r="B776" s="65">
        <v>44952</v>
      </c>
      <c r="C776" s="64">
        <v>710</v>
      </c>
    </row>
    <row r="777" spans="1:3" thickTop="1" thickBot="1">
      <c r="A777" s="64" t="s">
        <v>76</v>
      </c>
      <c r="B777" s="65">
        <v>44942</v>
      </c>
      <c r="C777" s="64">
        <v>1358</v>
      </c>
    </row>
    <row r="778" spans="1:3" thickTop="1" thickBot="1">
      <c r="A778" s="64" t="s">
        <v>74</v>
      </c>
      <c r="B778" s="65">
        <v>44946</v>
      </c>
      <c r="C778" s="64">
        <v>1427</v>
      </c>
    </row>
    <row r="779" spans="1:3" thickTop="1" thickBot="1">
      <c r="A779" s="64" t="s">
        <v>74</v>
      </c>
      <c r="B779" s="65">
        <v>44934</v>
      </c>
      <c r="C779" s="64">
        <v>1449</v>
      </c>
    </row>
    <row r="780" spans="1:3" thickTop="1" thickBot="1">
      <c r="A780" s="64" t="s">
        <v>75</v>
      </c>
      <c r="B780" s="65">
        <v>44952</v>
      </c>
      <c r="C780" s="64">
        <v>812</v>
      </c>
    </row>
    <row r="781" spans="1:3" thickTop="1" thickBot="1">
      <c r="A781" s="64" t="s">
        <v>76</v>
      </c>
      <c r="B781" s="65">
        <v>44927</v>
      </c>
      <c r="C781" s="64">
        <v>2390</v>
      </c>
    </row>
    <row r="782" spans="1:3" thickTop="1" thickBot="1">
      <c r="A782" s="64" t="s">
        <v>74</v>
      </c>
      <c r="B782" s="65">
        <v>44951</v>
      </c>
      <c r="C782" s="64">
        <v>1819</v>
      </c>
    </row>
    <row r="783" spans="1:3" thickTop="1" thickBot="1">
      <c r="A783" s="64" t="s">
        <v>75</v>
      </c>
      <c r="B783" s="65">
        <v>44936</v>
      </c>
      <c r="C783" s="64">
        <v>1457</v>
      </c>
    </row>
    <row r="784" spans="1:3" thickTop="1" thickBot="1">
      <c r="A784" s="64" t="s">
        <v>73</v>
      </c>
      <c r="B784" s="65">
        <v>44940</v>
      </c>
      <c r="C784" s="64">
        <v>1001</v>
      </c>
    </row>
    <row r="785" spans="1:3" thickTop="1" thickBot="1">
      <c r="A785" s="64" t="s">
        <v>74</v>
      </c>
      <c r="B785" s="65">
        <v>44949</v>
      </c>
      <c r="C785" s="64">
        <v>146</v>
      </c>
    </row>
    <row r="786" spans="1:3" thickTop="1" thickBot="1">
      <c r="A786" s="64" t="s">
        <v>73</v>
      </c>
      <c r="B786" s="65">
        <v>44949</v>
      </c>
      <c r="C786" s="64">
        <v>2326</v>
      </c>
    </row>
    <row r="787" spans="1:3" thickTop="1" thickBot="1">
      <c r="A787" s="64" t="s">
        <v>77</v>
      </c>
      <c r="B787" s="65">
        <v>44946</v>
      </c>
      <c r="C787" s="64">
        <v>1538</v>
      </c>
    </row>
    <row r="788" spans="1:3" thickTop="1" thickBot="1">
      <c r="A788" s="64" t="s">
        <v>74</v>
      </c>
      <c r="B788" s="65">
        <v>44956</v>
      </c>
      <c r="C788" s="64">
        <v>712</v>
      </c>
    </row>
    <row r="789" spans="1:3" thickTop="1" thickBot="1">
      <c r="A789" s="64" t="s">
        <v>77</v>
      </c>
      <c r="B789" s="65">
        <v>44951</v>
      </c>
      <c r="C789" s="64">
        <v>894</v>
      </c>
    </row>
    <row r="790" spans="1:3" thickTop="1" thickBot="1">
      <c r="A790" s="64" t="s">
        <v>77</v>
      </c>
      <c r="B790" s="65">
        <v>44934</v>
      </c>
      <c r="C790" s="64">
        <v>2733</v>
      </c>
    </row>
    <row r="791" spans="1:3" thickTop="1" thickBot="1">
      <c r="A791" s="64" t="s">
        <v>75</v>
      </c>
      <c r="B791" s="65">
        <v>44957</v>
      </c>
      <c r="C791" s="64">
        <v>1661</v>
      </c>
    </row>
    <row r="792" spans="1:3" thickTop="1" thickBot="1">
      <c r="A792" s="64" t="s">
        <v>73</v>
      </c>
      <c r="B792" s="65">
        <v>44933</v>
      </c>
      <c r="C792" s="64">
        <v>2495</v>
      </c>
    </row>
    <row r="793" spans="1:3" thickTop="1" thickBot="1">
      <c r="A793" s="64" t="s">
        <v>73</v>
      </c>
      <c r="B793" s="65">
        <v>44948</v>
      </c>
      <c r="C793" s="64">
        <v>1643</v>
      </c>
    </row>
    <row r="794" spans="1:3" thickTop="1" thickBot="1">
      <c r="A794" s="64" t="s">
        <v>73</v>
      </c>
      <c r="B794" s="65">
        <v>44953</v>
      </c>
      <c r="C794" s="64">
        <v>834</v>
      </c>
    </row>
    <row r="795" spans="1:3" thickTop="1" thickBot="1">
      <c r="A795" s="64" t="s">
        <v>76</v>
      </c>
      <c r="B795" s="65">
        <v>44953</v>
      </c>
      <c r="C795" s="64">
        <v>355</v>
      </c>
    </row>
    <row r="796" spans="1:3" thickTop="1" thickBot="1">
      <c r="A796" s="64" t="s">
        <v>75</v>
      </c>
      <c r="B796" s="65">
        <v>44952</v>
      </c>
      <c r="C796" s="64">
        <v>2053</v>
      </c>
    </row>
    <row r="797" spans="1:3" thickTop="1" thickBot="1">
      <c r="A797" s="64" t="s">
        <v>74</v>
      </c>
      <c r="B797" s="65">
        <v>44956</v>
      </c>
      <c r="C797" s="64">
        <v>1033</v>
      </c>
    </row>
    <row r="798" spans="1:3" thickTop="1" thickBot="1">
      <c r="A798" s="64" t="s">
        <v>73</v>
      </c>
      <c r="B798" s="65">
        <v>44948</v>
      </c>
      <c r="C798" s="64">
        <v>1386</v>
      </c>
    </row>
    <row r="799" spans="1:3" thickTop="1" thickBot="1">
      <c r="A799" s="64" t="s">
        <v>74</v>
      </c>
      <c r="B799" s="65">
        <v>44955</v>
      </c>
      <c r="C799" s="64">
        <v>158</v>
      </c>
    </row>
    <row r="800" spans="1:3" thickTop="1" thickBot="1">
      <c r="A800" s="64" t="s">
        <v>73</v>
      </c>
      <c r="B800" s="65">
        <v>44938</v>
      </c>
      <c r="C800" s="64">
        <v>2663</v>
      </c>
    </row>
    <row r="801" spans="1:3" thickTop="1" thickBot="1">
      <c r="A801" s="64" t="s">
        <v>74</v>
      </c>
      <c r="B801" s="65">
        <v>44936</v>
      </c>
      <c r="C801" s="64">
        <v>1344</v>
      </c>
    </row>
    <row r="802" spans="1:3" thickTop="1" thickBot="1">
      <c r="A802" s="64" t="s">
        <v>76</v>
      </c>
      <c r="B802" s="65">
        <v>44939</v>
      </c>
      <c r="C802" s="64">
        <v>875</v>
      </c>
    </row>
    <row r="803" spans="1:3" thickTop="1" thickBot="1">
      <c r="A803" s="64" t="s">
        <v>75</v>
      </c>
      <c r="B803" s="65">
        <v>44949</v>
      </c>
      <c r="C803" s="64">
        <v>186</v>
      </c>
    </row>
    <row r="804" spans="1:3" thickTop="1" thickBot="1">
      <c r="A804" s="64" t="s">
        <v>76</v>
      </c>
      <c r="B804" s="65">
        <v>44933</v>
      </c>
      <c r="C804" s="64">
        <v>2468</v>
      </c>
    </row>
    <row r="805" spans="1:3" thickTop="1" thickBot="1">
      <c r="A805" s="64" t="s">
        <v>77</v>
      </c>
      <c r="B805" s="65">
        <v>44934</v>
      </c>
      <c r="C805" s="64">
        <v>2107</v>
      </c>
    </row>
    <row r="806" spans="1:3" thickTop="1" thickBot="1">
      <c r="A806" s="64" t="s">
        <v>75</v>
      </c>
      <c r="B806" s="65">
        <v>44948</v>
      </c>
      <c r="C806" s="64">
        <v>1284</v>
      </c>
    </row>
    <row r="807" spans="1:3" thickTop="1" thickBot="1">
      <c r="A807" s="64" t="s">
        <v>77</v>
      </c>
      <c r="B807" s="65">
        <v>44947</v>
      </c>
      <c r="C807" s="64">
        <v>523</v>
      </c>
    </row>
    <row r="808" spans="1:3" thickTop="1" thickBot="1">
      <c r="A808" s="64" t="s">
        <v>77</v>
      </c>
      <c r="B808" s="65">
        <v>44943</v>
      </c>
      <c r="C808" s="64">
        <v>1972</v>
      </c>
    </row>
    <row r="809" spans="1:3" thickTop="1" thickBot="1">
      <c r="A809" s="64" t="s">
        <v>76</v>
      </c>
      <c r="B809" s="65">
        <v>44929</v>
      </c>
      <c r="C809" s="64">
        <v>499</v>
      </c>
    </row>
    <row r="810" spans="1:3" thickTop="1" thickBot="1">
      <c r="A810" s="64" t="s">
        <v>75</v>
      </c>
      <c r="B810" s="65">
        <v>44933</v>
      </c>
      <c r="C810" s="64">
        <v>528</v>
      </c>
    </row>
    <row r="811" spans="1:3" thickTop="1" thickBot="1">
      <c r="A811" s="64" t="s">
        <v>76</v>
      </c>
      <c r="B811" s="65">
        <v>44952</v>
      </c>
      <c r="C811" s="64">
        <v>1069</v>
      </c>
    </row>
    <row r="812" spans="1:3" thickTop="1" thickBot="1">
      <c r="A812" s="64" t="s">
        <v>77</v>
      </c>
      <c r="B812" s="65">
        <v>44941</v>
      </c>
      <c r="C812" s="64">
        <v>2049</v>
      </c>
    </row>
    <row r="813" spans="1:3" thickTop="1" thickBot="1">
      <c r="A813" s="64" t="s">
        <v>76</v>
      </c>
      <c r="B813" s="65">
        <v>44954</v>
      </c>
      <c r="C813" s="64">
        <v>2386</v>
      </c>
    </row>
    <row r="814" spans="1:3" thickTop="1" thickBot="1">
      <c r="A814" s="64" t="s">
        <v>74</v>
      </c>
      <c r="B814" s="65">
        <v>44931</v>
      </c>
      <c r="C814" s="64">
        <v>263</v>
      </c>
    </row>
    <row r="815" spans="1:3" thickTop="1" thickBot="1">
      <c r="A815" s="64" t="s">
        <v>76</v>
      </c>
      <c r="B815" s="65">
        <v>44950</v>
      </c>
      <c r="C815" s="64">
        <v>2834</v>
      </c>
    </row>
    <row r="816" spans="1:3" thickTop="1" thickBot="1">
      <c r="A816" s="64" t="s">
        <v>73</v>
      </c>
      <c r="B816" s="65">
        <v>44937</v>
      </c>
      <c r="C816" s="64">
        <v>1023</v>
      </c>
    </row>
    <row r="817" spans="1:3" thickTop="1" thickBot="1">
      <c r="A817" s="64" t="s">
        <v>76</v>
      </c>
      <c r="B817" s="65">
        <v>44938</v>
      </c>
      <c r="C817" s="64">
        <v>1355</v>
      </c>
    </row>
    <row r="818" spans="1:3" thickTop="1" thickBot="1">
      <c r="A818" s="64" t="s">
        <v>75</v>
      </c>
      <c r="B818" s="65">
        <v>44944</v>
      </c>
      <c r="C818" s="64">
        <v>269</v>
      </c>
    </row>
    <row r="819" spans="1:3" thickTop="1" thickBot="1">
      <c r="A819" s="64" t="s">
        <v>76</v>
      </c>
      <c r="B819" s="65">
        <v>44944</v>
      </c>
      <c r="C819" s="64">
        <v>1962</v>
      </c>
    </row>
    <row r="820" spans="1:3" thickTop="1" thickBot="1">
      <c r="A820" s="64" t="s">
        <v>75</v>
      </c>
      <c r="B820" s="65">
        <v>44946</v>
      </c>
      <c r="C820" s="64">
        <v>2867</v>
      </c>
    </row>
    <row r="821" spans="1:3" thickTop="1" thickBot="1">
      <c r="A821" s="64" t="s">
        <v>74</v>
      </c>
      <c r="B821" s="65">
        <v>44934</v>
      </c>
      <c r="C821" s="64">
        <v>845</v>
      </c>
    </row>
    <row r="822" spans="1:3" thickTop="1" thickBot="1">
      <c r="A822" s="64" t="s">
        <v>74</v>
      </c>
      <c r="B822" s="65">
        <v>44929</v>
      </c>
      <c r="C822" s="64">
        <v>957</v>
      </c>
    </row>
    <row r="823" spans="1:3" thickTop="1" thickBot="1">
      <c r="A823" s="64" t="s">
        <v>75</v>
      </c>
      <c r="B823" s="65">
        <v>44946</v>
      </c>
      <c r="C823" s="64">
        <v>1797</v>
      </c>
    </row>
    <row r="824" spans="1:3" thickTop="1" thickBot="1">
      <c r="A824" s="64" t="s">
        <v>73</v>
      </c>
      <c r="B824" s="65">
        <v>44943</v>
      </c>
      <c r="C824" s="64">
        <v>1819</v>
      </c>
    </row>
    <row r="825" spans="1:3" thickTop="1" thickBot="1">
      <c r="A825" s="64" t="s">
        <v>74</v>
      </c>
      <c r="B825" s="65">
        <v>44947</v>
      </c>
      <c r="C825" s="64">
        <v>468</v>
      </c>
    </row>
    <row r="826" spans="1:3" thickTop="1" thickBot="1">
      <c r="A826" s="64" t="s">
        <v>75</v>
      </c>
      <c r="B826" s="65">
        <v>44936</v>
      </c>
      <c r="C826" s="64">
        <v>1602</v>
      </c>
    </row>
    <row r="827" spans="1:3" thickTop="1" thickBot="1">
      <c r="A827" s="64" t="s">
        <v>74</v>
      </c>
      <c r="B827" s="65">
        <v>44940</v>
      </c>
      <c r="C827" s="64">
        <v>2861</v>
      </c>
    </row>
    <row r="828" spans="1:3" thickTop="1" thickBot="1">
      <c r="A828" s="64" t="s">
        <v>74</v>
      </c>
      <c r="B828" s="65">
        <v>44931</v>
      </c>
      <c r="C828" s="64">
        <v>2623</v>
      </c>
    </row>
    <row r="829" spans="1:3" thickTop="1" thickBot="1">
      <c r="A829" s="64" t="s">
        <v>73</v>
      </c>
      <c r="B829" s="65">
        <v>44933</v>
      </c>
      <c r="C829" s="64">
        <v>1689</v>
      </c>
    </row>
    <row r="830" spans="1:3" thickTop="1" thickBot="1">
      <c r="A830" s="64" t="s">
        <v>73</v>
      </c>
      <c r="B830" s="65">
        <v>44942</v>
      </c>
      <c r="C830" s="64">
        <v>2999</v>
      </c>
    </row>
    <row r="831" spans="1:3" thickTop="1" thickBot="1">
      <c r="A831" s="64" t="s">
        <v>76</v>
      </c>
      <c r="B831" s="65">
        <v>44949</v>
      </c>
      <c r="C831" s="64">
        <v>652</v>
      </c>
    </row>
    <row r="832" spans="1:3" thickTop="1" thickBot="1">
      <c r="A832" s="64" t="s">
        <v>76</v>
      </c>
      <c r="B832" s="65">
        <v>44951</v>
      </c>
      <c r="C832" s="64">
        <v>123</v>
      </c>
    </row>
    <row r="833" spans="1:3" thickTop="1" thickBot="1">
      <c r="A833" s="64" t="s">
        <v>74</v>
      </c>
      <c r="B833" s="65">
        <v>44947</v>
      </c>
      <c r="C833" s="64">
        <v>2209</v>
      </c>
    </row>
    <row r="834" spans="1:3" thickTop="1" thickBot="1">
      <c r="A834" s="64" t="s">
        <v>73</v>
      </c>
      <c r="B834" s="65">
        <v>44955</v>
      </c>
      <c r="C834" s="64">
        <v>1198</v>
      </c>
    </row>
    <row r="835" spans="1:3" thickTop="1" thickBot="1">
      <c r="A835" s="64" t="s">
        <v>73</v>
      </c>
      <c r="B835" s="65">
        <v>44934</v>
      </c>
      <c r="C835" s="64">
        <v>406</v>
      </c>
    </row>
    <row r="836" spans="1:3" thickTop="1" thickBot="1">
      <c r="A836" s="64" t="s">
        <v>74</v>
      </c>
      <c r="B836" s="65">
        <v>44955</v>
      </c>
      <c r="C836" s="64">
        <v>1793</v>
      </c>
    </row>
    <row r="837" spans="1:3" thickTop="1" thickBot="1">
      <c r="A837" s="64" t="s">
        <v>74</v>
      </c>
      <c r="B837" s="65">
        <v>44952</v>
      </c>
      <c r="C837" s="64">
        <v>2575</v>
      </c>
    </row>
    <row r="838" spans="1:3" thickTop="1" thickBot="1">
      <c r="A838" s="64" t="s">
        <v>75</v>
      </c>
      <c r="B838" s="65">
        <v>44932</v>
      </c>
      <c r="C838" s="64">
        <v>1320</v>
      </c>
    </row>
    <row r="839" spans="1:3" thickTop="1" thickBot="1">
      <c r="A839" s="64" t="s">
        <v>76</v>
      </c>
      <c r="B839" s="65">
        <v>44940</v>
      </c>
      <c r="C839" s="64">
        <v>2646</v>
      </c>
    </row>
    <row r="840" spans="1:3" thickTop="1" thickBot="1">
      <c r="A840" s="64" t="s">
        <v>76</v>
      </c>
      <c r="B840" s="65">
        <v>44938</v>
      </c>
      <c r="C840" s="64">
        <v>2342</v>
      </c>
    </row>
    <row r="841" spans="1:3" thickTop="1" thickBot="1">
      <c r="A841" s="64" t="s">
        <v>74</v>
      </c>
      <c r="B841" s="65">
        <v>44953</v>
      </c>
      <c r="C841" s="64">
        <v>1260</v>
      </c>
    </row>
    <row r="842" spans="1:3" thickTop="1" thickBot="1">
      <c r="A842" s="64" t="s">
        <v>73</v>
      </c>
      <c r="B842" s="65">
        <v>44940</v>
      </c>
      <c r="C842" s="64">
        <v>2411</v>
      </c>
    </row>
    <row r="843" spans="1:3" thickTop="1" thickBot="1">
      <c r="A843" s="64" t="s">
        <v>75</v>
      </c>
      <c r="B843" s="65">
        <v>44930</v>
      </c>
      <c r="C843" s="64">
        <v>520</v>
      </c>
    </row>
    <row r="844" spans="1:3" thickTop="1" thickBot="1">
      <c r="A844" s="64" t="s">
        <v>77</v>
      </c>
      <c r="B844" s="65">
        <v>44944</v>
      </c>
      <c r="C844" s="64">
        <v>2364</v>
      </c>
    </row>
    <row r="845" spans="1:3" thickTop="1" thickBot="1">
      <c r="A845" s="64" t="s">
        <v>75</v>
      </c>
      <c r="B845" s="65">
        <v>44951</v>
      </c>
      <c r="C845" s="64">
        <v>1886</v>
      </c>
    </row>
    <row r="846" spans="1:3" thickTop="1" thickBot="1">
      <c r="A846" s="64" t="s">
        <v>76</v>
      </c>
      <c r="B846" s="65">
        <v>44948</v>
      </c>
      <c r="C846" s="64">
        <v>2627</v>
      </c>
    </row>
    <row r="847" spans="1:3" thickTop="1" thickBot="1">
      <c r="A847" s="64" t="s">
        <v>76</v>
      </c>
      <c r="B847" s="65">
        <v>44951</v>
      </c>
      <c r="C847" s="64">
        <v>2811</v>
      </c>
    </row>
    <row r="848" spans="1:3" thickTop="1" thickBot="1">
      <c r="A848" s="64" t="s">
        <v>74</v>
      </c>
      <c r="B848" s="65">
        <v>44931</v>
      </c>
      <c r="C848" s="64">
        <v>2082</v>
      </c>
    </row>
    <row r="849" spans="1:3" thickTop="1" thickBot="1">
      <c r="A849" s="64" t="s">
        <v>77</v>
      </c>
      <c r="B849" s="65">
        <v>44931</v>
      </c>
      <c r="C849" s="64">
        <v>2225</v>
      </c>
    </row>
    <row r="850" spans="1:3" thickTop="1" thickBot="1">
      <c r="A850" s="64" t="s">
        <v>75</v>
      </c>
      <c r="B850" s="65">
        <v>44938</v>
      </c>
      <c r="C850" s="64">
        <v>711</v>
      </c>
    </row>
    <row r="851" spans="1:3" thickTop="1" thickBot="1">
      <c r="A851" s="64" t="s">
        <v>77</v>
      </c>
      <c r="B851" s="65">
        <v>44935</v>
      </c>
      <c r="C851" s="64">
        <v>2510</v>
      </c>
    </row>
    <row r="852" spans="1:3" thickTop="1" thickBot="1">
      <c r="A852" s="64" t="s">
        <v>77</v>
      </c>
      <c r="B852" s="65">
        <v>44957</v>
      </c>
      <c r="C852" s="64">
        <v>1786</v>
      </c>
    </row>
    <row r="853" spans="1:3" thickTop="1" thickBot="1">
      <c r="A853" s="64" t="s">
        <v>76</v>
      </c>
      <c r="B853" s="65">
        <v>44946</v>
      </c>
      <c r="C853" s="64">
        <v>2832</v>
      </c>
    </row>
    <row r="854" spans="1:3" thickTop="1" thickBot="1">
      <c r="A854" s="64" t="s">
        <v>75</v>
      </c>
      <c r="B854" s="65">
        <v>44946</v>
      </c>
      <c r="C854" s="64">
        <v>866</v>
      </c>
    </row>
    <row r="855" spans="1:3" thickTop="1" thickBot="1">
      <c r="A855" s="64" t="s">
        <v>77</v>
      </c>
      <c r="B855" s="65">
        <v>44940</v>
      </c>
      <c r="C855" s="64">
        <v>1065</v>
      </c>
    </row>
    <row r="856" spans="1:3" thickTop="1" thickBot="1">
      <c r="A856" s="64" t="s">
        <v>76</v>
      </c>
      <c r="B856" s="65">
        <v>44943</v>
      </c>
      <c r="C856" s="64">
        <v>516</v>
      </c>
    </row>
    <row r="857" spans="1:3" thickTop="1" thickBot="1">
      <c r="A857" s="64" t="s">
        <v>75</v>
      </c>
      <c r="B857" s="65">
        <v>44935</v>
      </c>
      <c r="C857" s="64">
        <v>181</v>
      </c>
    </row>
    <row r="858" spans="1:3" thickTop="1" thickBot="1">
      <c r="A858" s="64" t="s">
        <v>77</v>
      </c>
      <c r="B858" s="65">
        <v>44945</v>
      </c>
      <c r="C858" s="64">
        <v>684</v>
      </c>
    </row>
    <row r="859" spans="1:3" thickTop="1" thickBot="1">
      <c r="A859" s="64" t="s">
        <v>75</v>
      </c>
      <c r="B859" s="65">
        <v>44955</v>
      </c>
      <c r="C859" s="64">
        <v>506</v>
      </c>
    </row>
    <row r="860" spans="1:3" thickTop="1" thickBot="1">
      <c r="A860" s="64" t="s">
        <v>77</v>
      </c>
      <c r="B860" s="65">
        <v>44956</v>
      </c>
      <c r="C860" s="64">
        <v>1219</v>
      </c>
    </row>
    <row r="861" spans="1:3" thickTop="1" thickBot="1">
      <c r="A861" s="64" t="s">
        <v>76</v>
      </c>
      <c r="B861" s="65">
        <v>44940</v>
      </c>
      <c r="C861" s="64">
        <v>2756</v>
      </c>
    </row>
    <row r="862" spans="1:3" thickTop="1" thickBot="1">
      <c r="A862" s="64" t="s">
        <v>76</v>
      </c>
      <c r="B862" s="65">
        <v>44948</v>
      </c>
      <c r="C862" s="64">
        <v>1096</v>
      </c>
    </row>
    <row r="863" spans="1:3" thickTop="1" thickBot="1">
      <c r="A863" s="64" t="s">
        <v>77</v>
      </c>
      <c r="B863" s="65">
        <v>44954</v>
      </c>
      <c r="C863" s="64">
        <v>1631</v>
      </c>
    </row>
    <row r="864" spans="1:3" thickTop="1" thickBot="1">
      <c r="A864" s="64" t="s">
        <v>75</v>
      </c>
      <c r="B864" s="65">
        <v>44932</v>
      </c>
      <c r="C864" s="64">
        <v>2228</v>
      </c>
    </row>
    <row r="865" spans="1:3" thickTop="1" thickBot="1">
      <c r="A865" s="64" t="s">
        <v>74</v>
      </c>
      <c r="B865" s="65">
        <v>44929</v>
      </c>
      <c r="C865" s="64">
        <v>1324</v>
      </c>
    </row>
    <row r="866" spans="1:3" thickTop="1" thickBot="1">
      <c r="A866" s="64" t="s">
        <v>75</v>
      </c>
      <c r="B866" s="65">
        <v>44942</v>
      </c>
      <c r="C866" s="64">
        <v>2739</v>
      </c>
    </row>
    <row r="867" spans="1:3" thickTop="1" thickBot="1">
      <c r="A867" s="64" t="s">
        <v>77</v>
      </c>
      <c r="B867" s="65">
        <v>44946</v>
      </c>
      <c r="C867" s="64">
        <v>1897</v>
      </c>
    </row>
    <row r="868" spans="1:3" thickTop="1" thickBot="1">
      <c r="A868" s="64" t="s">
        <v>73</v>
      </c>
      <c r="B868" s="65">
        <v>44956</v>
      </c>
      <c r="C868" s="64">
        <v>437</v>
      </c>
    </row>
    <row r="869" spans="1:3" thickTop="1" thickBot="1">
      <c r="A869" s="64" t="s">
        <v>75</v>
      </c>
      <c r="B869" s="65">
        <v>44955</v>
      </c>
      <c r="C869" s="64">
        <v>1098</v>
      </c>
    </row>
    <row r="870" spans="1:3" thickTop="1" thickBot="1">
      <c r="A870" s="64" t="s">
        <v>75</v>
      </c>
      <c r="B870" s="65">
        <v>44950</v>
      </c>
      <c r="C870" s="64">
        <v>596</v>
      </c>
    </row>
    <row r="871" spans="1:3" thickTop="1" thickBot="1">
      <c r="A871" s="64" t="s">
        <v>76</v>
      </c>
      <c r="B871" s="65">
        <v>44946</v>
      </c>
      <c r="C871" s="64">
        <v>628</v>
      </c>
    </row>
    <row r="872" spans="1:3" thickTop="1" thickBot="1">
      <c r="A872" s="64" t="s">
        <v>74</v>
      </c>
      <c r="B872" s="65">
        <v>44928</v>
      </c>
      <c r="C872" s="64">
        <v>423</v>
      </c>
    </row>
    <row r="873" spans="1:3" thickTop="1" thickBot="1">
      <c r="A873" s="64" t="s">
        <v>76</v>
      </c>
      <c r="B873" s="65">
        <v>44941</v>
      </c>
      <c r="C873" s="64">
        <v>1225</v>
      </c>
    </row>
    <row r="874" spans="1:3" thickTop="1" thickBot="1">
      <c r="A874" s="64" t="s">
        <v>76</v>
      </c>
      <c r="B874" s="65">
        <v>44942</v>
      </c>
      <c r="C874" s="64">
        <v>1854</v>
      </c>
    </row>
    <row r="875" spans="1:3" thickTop="1" thickBot="1">
      <c r="A875" s="64" t="s">
        <v>73</v>
      </c>
      <c r="B875" s="65">
        <v>44934</v>
      </c>
      <c r="C875" s="64">
        <v>648</v>
      </c>
    </row>
    <row r="876" spans="1:3" thickTop="1" thickBot="1">
      <c r="A876" s="64" t="s">
        <v>74</v>
      </c>
      <c r="B876" s="65">
        <v>44942</v>
      </c>
      <c r="C876" s="64">
        <v>728</v>
      </c>
    </row>
    <row r="877" spans="1:3" thickTop="1" thickBot="1">
      <c r="A877" s="64" t="s">
        <v>75</v>
      </c>
      <c r="B877" s="65">
        <v>44953</v>
      </c>
      <c r="C877" s="64">
        <v>1285</v>
      </c>
    </row>
    <row r="878" spans="1:3" thickTop="1" thickBot="1">
      <c r="A878" s="64" t="s">
        <v>77</v>
      </c>
      <c r="B878" s="65">
        <v>44938</v>
      </c>
      <c r="C878" s="64">
        <v>547</v>
      </c>
    </row>
    <row r="879" spans="1:3" thickTop="1" thickBot="1">
      <c r="A879" s="64" t="s">
        <v>75</v>
      </c>
      <c r="B879" s="65">
        <v>44934</v>
      </c>
      <c r="C879" s="64">
        <v>199</v>
      </c>
    </row>
    <row r="880" spans="1:3" thickTop="1" thickBot="1">
      <c r="A880" s="64" t="s">
        <v>77</v>
      </c>
      <c r="B880" s="65">
        <v>44952</v>
      </c>
      <c r="C880" s="64">
        <v>2566</v>
      </c>
    </row>
    <row r="881" spans="1:3" thickTop="1" thickBot="1">
      <c r="A881" s="64" t="s">
        <v>74</v>
      </c>
      <c r="B881" s="65">
        <v>44950</v>
      </c>
      <c r="C881" s="64">
        <v>1874</v>
      </c>
    </row>
    <row r="882" spans="1:3" thickTop="1" thickBot="1">
      <c r="A882" s="64" t="s">
        <v>74</v>
      </c>
      <c r="B882" s="65">
        <v>44941</v>
      </c>
      <c r="C882" s="64">
        <v>2905</v>
      </c>
    </row>
    <row r="883" spans="1:3" thickTop="1" thickBot="1">
      <c r="A883" s="64" t="s">
        <v>76</v>
      </c>
      <c r="B883" s="65">
        <v>44953</v>
      </c>
      <c r="C883" s="64">
        <v>592</v>
      </c>
    </row>
    <row r="884" spans="1:3" thickTop="1" thickBot="1">
      <c r="A884" s="64" t="s">
        <v>76</v>
      </c>
      <c r="B884" s="65">
        <v>44935</v>
      </c>
      <c r="C884" s="64">
        <v>2530</v>
      </c>
    </row>
    <row r="885" spans="1:3" thickTop="1" thickBot="1">
      <c r="A885" s="64" t="s">
        <v>77</v>
      </c>
      <c r="B885" s="65">
        <v>44952</v>
      </c>
      <c r="C885" s="64">
        <v>155</v>
      </c>
    </row>
    <row r="886" spans="1:3" thickTop="1" thickBot="1">
      <c r="A886" s="64" t="s">
        <v>76</v>
      </c>
      <c r="B886" s="65">
        <v>44928</v>
      </c>
      <c r="C886" s="64">
        <v>2891</v>
      </c>
    </row>
    <row r="887" spans="1:3" thickTop="1" thickBot="1">
      <c r="A887" s="64" t="s">
        <v>75</v>
      </c>
      <c r="B887" s="65">
        <v>44956</v>
      </c>
      <c r="C887" s="64">
        <v>497</v>
      </c>
    </row>
    <row r="888" spans="1:3" thickTop="1" thickBot="1">
      <c r="A888" s="64" t="s">
        <v>74</v>
      </c>
      <c r="B888" s="65">
        <v>44929</v>
      </c>
      <c r="C888" s="64">
        <v>299</v>
      </c>
    </row>
    <row r="889" spans="1:3" thickTop="1" thickBot="1">
      <c r="A889" s="64" t="s">
        <v>77</v>
      </c>
      <c r="B889" s="65">
        <v>44930</v>
      </c>
      <c r="C889" s="64">
        <v>2997</v>
      </c>
    </row>
    <row r="890" spans="1:3" thickTop="1" thickBot="1">
      <c r="A890" s="64" t="s">
        <v>76</v>
      </c>
      <c r="B890" s="65">
        <v>44929</v>
      </c>
      <c r="C890" s="64">
        <v>2858</v>
      </c>
    </row>
    <row r="891" spans="1:3" thickTop="1" thickBot="1">
      <c r="A891" s="64" t="s">
        <v>73</v>
      </c>
      <c r="B891" s="65">
        <v>44933</v>
      </c>
      <c r="C891" s="64">
        <v>615</v>
      </c>
    </row>
    <row r="892" spans="1:3" thickTop="1" thickBot="1">
      <c r="A892" s="64" t="s">
        <v>76</v>
      </c>
      <c r="B892" s="65">
        <v>44949</v>
      </c>
      <c r="C892" s="64">
        <v>1680</v>
      </c>
    </row>
    <row r="893" spans="1:3" thickTop="1" thickBot="1">
      <c r="A893" s="64" t="s">
        <v>73</v>
      </c>
      <c r="B893" s="65">
        <v>44950</v>
      </c>
      <c r="C893" s="64">
        <v>1589</v>
      </c>
    </row>
    <row r="894" spans="1:3" thickTop="1" thickBot="1">
      <c r="A894" s="64" t="s">
        <v>74</v>
      </c>
      <c r="B894" s="65">
        <v>44941</v>
      </c>
      <c r="C894" s="64">
        <v>1967</v>
      </c>
    </row>
    <row r="895" spans="1:3" thickTop="1" thickBot="1">
      <c r="A895" s="64" t="s">
        <v>77</v>
      </c>
      <c r="B895" s="65">
        <v>44946</v>
      </c>
      <c r="C895" s="64">
        <v>2785</v>
      </c>
    </row>
    <row r="896" spans="1:3" thickTop="1" thickBot="1">
      <c r="A896" s="64" t="s">
        <v>77</v>
      </c>
      <c r="B896" s="65">
        <v>44938</v>
      </c>
      <c r="C896" s="64">
        <v>1100</v>
      </c>
    </row>
    <row r="897" spans="1:3" thickTop="1" thickBot="1">
      <c r="A897" s="64" t="s">
        <v>75</v>
      </c>
      <c r="B897" s="65">
        <v>44941</v>
      </c>
      <c r="C897" s="64">
        <v>360</v>
      </c>
    </row>
    <row r="898" spans="1:3" thickTop="1" thickBot="1">
      <c r="A898" s="64" t="s">
        <v>76</v>
      </c>
      <c r="B898" s="65">
        <v>44948</v>
      </c>
      <c r="C898" s="64">
        <v>2276</v>
      </c>
    </row>
    <row r="899" spans="1:3" thickTop="1" thickBot="1">
      <c r="A899" s="64" t="s">
        <v>73</v>
      </c>
      <c r="B899" s="65">
        <v>44934</v>
      </c>
      <c r="C899" s="64">
        <v>989</v>
      </c>
    </row>
    <row r="900" spans="1:3" thickTop="1" thickBot="1">
      <c r="A900" s="64" t="s">
        <v>74</v>
      </c>
      <c r="B900" s="65">
        <v>44935</v>
      </c>
      <c r="C900" s="64">
        <v>1793</v>
      </c>
    </row>
    <row r="901" spans="1:3" thickTop="1" thickBot="1">
      <c r="A901" s="64" t="s">
        <v>75</v>
      </c>
      <c r="B901" s="65">
        <v>44942</v>
      </c>
      <c r="C901" s="64">
        <v>748</v>
      </c>
    </row>
    <row r="902" spans="1:3" thickTop="1" thickBot="1">
      <c r="A902" s="64" t="s">
        <v>77</v>
      </c>
      <c r="B902" s="65">
        <v>44930</v>
      </c>
      <c r="C902" s="64">
        <v>750</v>
      </c>
    </row>
    <row r="903" spans="1:3" thickTop="1" thickBot="1">
      <c r="A903" s="64" t="s">
        <v>76</v>
      </c>
      <c r="B903" s="65">
        <v>44932</v>
      </c>
      <c r="C903" s="64">
        <v>1920</v>
      </c>
    </row>
    <row r="904" spans="1:3" thickTop="1" thickBot="1">
      <c r="A904" s="64" t="s">
        <v>76</v>
      </c>
      <c r="B904" s="65">
        <v>44954</v>
      </c>
      <c r="C904" s="64">
        <v>2550</v>
      </c>
    </row>
    <row r="905" spans="1:3" thickTop="1" thickBot="1">
      <c r="A905" s="64" t="s">
        <v>74</v>
      </c>
      <c r="B905" s="65">
        <v>44944</v>
      </c>
      <c r="C905" s="64">
        <v>2974</v>
      </c>
    </row>
    <row r="906" spans="1:3" thickTop="1" thickBot="1">
      <c r="A906" s="64" t="s">
        <v>75</v>
      </c>
      <c r="B906" s="65">
        <v>44957</v>
      </c>
      <c r="C906" s="64">
        <v>767</v>
      </c>
    </row>
    <row r="907" spans="1:3" thickTop="1" thickBot="1">
      <c r="A907" s="64" t="s">
        <v>73</v>
      </c>
      <c r="B907" s="65">
        <v>44929</v>
      </c>
      <c r="C907" s="64">
        <v>647</v>
      </c>
    </row>
    <row r="908" spans="1:3" thickTop="1" thickBot="1">
      <c r="A908" s="64" t="s">
        <v>74</v>
      </c>
      <c r="B908" s="65">
        <v>44945</v>
      </c>
      <c r="C908" s="64">
        <v>1195</v>
      </c>
    </row>
    <row r="909" spans="1:3" thickTop="1" thickBot="1">
      <c r="A909" s="64" t="s">
        <v>77</v>
      </c>
      <c r="B909" s="65">
        <v>44936</v>
      </c>
      <c r="C909" s="64">
        <v>162</v>
      </c>
    </row>
    <row r="910" spans="1:3" thickTop="1" thickBot="1">
      <c r="A910" s="64" t="s">
        <v>75</v>
      </c>
      <c r="B910" s="65">
        <v>44957</v>
      </c>
      <c r="C910" s="64">
        <v>2657</v>
      </c>
    </row>
    <row r="911" spans="1:3" thickTop="1" thickBot="1">
      <c r="A911" s="64" t="s">
        <v>77</v>
      </c>
      <c r="B911" s="65">
        <v>44933</v>
      </c>
      <c r="C911" s="64">
        <v>907</v>
      </c>
    </row>
    <row r="912" spans="1:3" thickTop="1" thickBot="1">
      <c r="A912" s="64" t="s">
        <v>75</v>
      </c>
      <c r="B912" s="65">
        <v>44934</v>
      </c>
      <c r="C912" s="64">
        <v>2025</v>
      </c>
    </row>
    <row r="913" spans="1:3" thickTop="1" thickBot="1">
      <c r="A913" s="64" t="s">
        <v>76</v>
      </c>
      <c r="B913" s="65">
        <v>44938</v>
      </c>
      <c r="C913" s="64">
        <v>1359</v>
      </c>
    </row>
    <row r="914" spans="1:3" thickTop="1" thickBot="1">
      <c r="A914" s="64" t="s">
        <v>75</v>
      </c>
      <c r="B914" s="65">
        <v>44950</v>
      </c>
      <c r="C914" s="64">
        <v>540</v>
      </c>
    </row>
    <row r="915" spans="1:3" thickTop="1" thickBot="1">
      <c r="A915" s="64" t="s">
        <v>75</v>
      </c>
      <c r="B915" s="65">
        <v>44954</v>
      </c>
      <c r="C915" s="64">
        <v>706</v>
      </c>
    </row>
    <row r="916" spans="1:3" thickTop="1" thickBot="1">
      <c r="A916" s="64" t="s">
        <v>75</v>
      </c>
      <c r="B916" s="65">
        <v>44944</v>
      </c>
      <c r="C916" s="64">
        <v>1479</v>
      </c>
    </row>
    <row r="917" spans="1:3" thickTop="1" thickBot="1">
      <c r="A917" s="64" t="s">
        <v>75</v>
      </c>
      <c r="B917" s="65">
        <v>44942</v>
      </c>
      <c r="C917" s="64">
        <v>2202</v>
      </c>
    </row>
    <row r="918" spans="1:3" thickTop="1" thickBot="1">
      <c r="A918" s="64" t="s">
        <v>76</v>
      </c>
      <c r="B918" s="65">
        <v>44956</v>
      </c>
      <c r="C918" s="64">
        <v>2601</v>
      </c>
    </row>
    <row r="919" spans="1:3" thickTop="1" thickBot="1">
      <c r="A919" s="64" t="s">
        <v>73</v>
      </c>
      <c r="B919" s="65">
        <v>44947</v>
      </c>
      <c r="C919" s="64">
        <v>1831</v>
      </c>
    </row>
    <row r="920" spans="1:3" thickTop="1" thickBot="1">
      <c r="A920" s="64" t="s">
        <v>73</v>
      </c>
      <c r="B920" s="65">
        <v>44936</v>
      </c>
      <c r="C920" s="64">
        <v>1076</v>
      </c>
    </row>
    <row r="921" spans="1:3" thickTop="1" thickBot="1">
      <c r="A921" s="64" t="s">
        <v>73</v>
      </c>
      <c r="B921" s="65">
        <v>44933</v>
      </c>
      <c r="C921" s="64">
        <v>2741</v>
      </c>
    </row>
    <row r="922" spans="1:3" thickTop="1" thickBot="1">
      <c r="A922" s="64" t="s">
        <v>77</v>
      </c>
      <c r="B922" s="65">
        <v>44956</v>
      </c>
      <c r="C922" s="64">
        <v>1387</v>
      </c>
    </row>
    <row r="923" spans="1:3" thickTop="1" thickBot="1">
      <c r="A923" s="64" t="s">
        <v>74</v>
      </c>
      <c r="B923" s="65">
        <v>44939</v>
      </c>
      <c r="C923" s="64">
        <v>682</v>
      </c>
    </row>
    <row r="924" spans="1:3" thickTop="1" thickBot="1">
      <c r="A924" s="64" t="s">
        <v>77</v>
      </c>
      <c r="B924" s="65">
        <v>44952</v>
      </c>
      <c r="C924" s="64">
        <v>1824</v>
      </c>
    </row>
    <row r="925" spans="1:3" thickTop="1" thickBot="1">
      <c r="A925" s="64" t="s">
        <v>74</v>
      </c>
      <c r="B925" s="65">
        <v>44941</v>
      </c>
      <c r="C925" s="64">
        <v>2347</v>
      </c>
    </row>
    <row r="926" spans="1:3" thickTop="1" thickBot="1">
      <c r="A926" s="64" t="s">
        <v>73</v>
      </c>
      <c r="B926" s="65">
        <v>44931</v>
      </c>
      <c r="C926" s="64">
        <v>1652</v>
      </c>
    </row>
    <row r="927" spans="1:3" thickTop="1" thickBot="1">
      <c r="A927" s="64" t="s">
        <v>74</v>
      </c>
      <c r="B927" s="65">
        <v>44933</v>
      </c>
      <c r="C927" s="64">
        <v>1162</v>
      </c>
    </row>
    <row r="928" spans="1:3" thickTop="1" thickBot="1">
      <c r="A928" s="64" t="s">
        <v>74</v>
      </c>
      <c r="B928" s="65">
        <v>44935</v>
      </c>
      <c r="C928" s="64">
        <v>1908</v>
      </c>
    </row>
    <row r="929" spans="1:3" thickTop="1" thickBot="1">
      <c r="A929" s="64" t="s">
        <v>77</v>
      </c>
      <c r="B929" s="65">
        <v>44936</v>
      </c>
      <c r="C929" s="64">
        <v>439</v>
      </c>
    </row>
    <row r="930" spans="1:3" thickTop="1" thickBot="1">
      <c r="A930" s="64" t="s">
        <v>73</v>
      </c>
      <c r="B930" s="65">
        <v>44939</v>
      </c>
      <c r="C930" s="64">
        <v>2815</v>
      </c>
    </row>
    <row r="931" spans="1:3" thickTop="1" thickBot="1">
      <c r="A931" s="64" t="s">
        <v>76</v>
      </c>
      <c r="B931" s="65">
        <v>44953</v>
      </c>
      <c r="C931" s="64">
        <v>165</v>
      </c>
    </row>
    <row r="932" spans="1:3" thickTop="1" thickBot="1">
      <c r="A932" s="64" t="s">
        <v>76</v>
      </c>
      <c r="B932" s="65">
        <v>44955</v>
      </c>
      <c r="C932" s="64">
        <v>1806</v>
      </c>
    </row>
    <row r="933" spans="1:3" thickTop="1" thickBot="1">
      <c r="A933" s="64" t="s">
        <v>74</v>
      </c>
      <c r="B933" s="65">
        <v>44948</v>
      </c>
      <c r="C933" s="64">
        <v>1352</v>
      </c>
    </row>
    <row r="934" spans="1:3" thickTop="1" thickBot="1">
      <c r="A934" s="64" t="s">
        <v>73</v>
      </c>
      <c r="B934" s="65">
        <v>44939</v>
      </c>
      <c r="C934" s="64">
        <v>2425</v>
      </c>
    </row>
    <row r="935" spans="1:3" thickTop="1" thickBot="1">
      <c r="A935" s="64" t="s">
        <v>75</v>
      </c>
      <c r="B935" s="65">
        <v>44953</v>
      </c>
      <c r="C935" s="64">
        <v>2152</v>
      </c>
    </row>
    <row r="936" spans="1:3" thickTop="1" thickBot="1">
      <c r="A936" s="64" t="s">
        <v>74</v>
      </c>
      <c r="B936" s="65">
        <v>44930</v>
      </c>
      <c r="C936" s="64">
        <v>1956</v>
      </c>
    </row>
    <row r="937" spans="1:3" thickTop="1" thickBot="1">
      <c r="A937" s="64" t="s">
        <v>77</v>
      </c>
      <c r="B937" s="65">
        <v>44944</v>
      </c>
      <c r="C937" s="64">
        <v>637</v>
      </c>
    </row>
    <row r="938" spans="1:3" thickTop="1" thickBot="1">
      <c r="A938" s="64" t="s">
        <v>77</v>
      </c>
      <c r="B938" s="65">
        <v>44928</v>
      </c>
      <c r="C938" s="64">
        <v>2283</v>
      </c>
    </row>
    <row r="939" spans="1:3" thickTop="1" thickBot="1">
      <c r="A939" s="64" t="s">
        <v>73</v>
      </c>
      <c r="B939" s="65">
        <v>44944</v>
      </c>
      <c r="C939" s="64">
        <v>1852</v>
      </c>
    </row>
    <row r="940" spans="1:3" thickTop="1" thickBot="1">
      <c r="A940" s="64" t="s">
        <v>73</v>
      </c>
      <c r="B940" s="65">
        <v>44933</v>
      </c>
      <c r="C940" s="64">
        <v>1936</v>
      </c>
    </row>
    <row r="941" spans="1:3" thickTop="1" thickBot="1">
      <c r="A941" s="64" t="s">
        <v>75</v>
      </c>
      <c r="B941" s="65">
        <v>44948</v>
      </c>
      <c r="C941" s="64">
        <v>979</v>
      </c>
    </row>
    <row r="942" spans="1:3" thickTop="1" thickBot="1">
      <c r="A942" s="64" t="s">
        <v>74</v>
      </c>
      <c r="B942" s="65">
        <v>44934</v>
      </c>
      <c r="C942" s="64">
        <v>1012</v>
      </c>
    </row>
    <row r="943" spans="1:3" thickTop="1" thickBot="1">
      <c r="A943" s="64" t="s">
        <v>76</v>
      </c>
      <c r="B943" s="65">
        <v>44952</v>
      </c>
      <c r="C943" s="64">
        <v>1610</v>
      </c>
    </row>
    <row r="944" spans="1:3" thickTop="1" thickBot="1">
      <c r="A944" s="64" t="s">
        <v>73</v>
      </c>
      <c r="B944" s="65">
        <v>44943</v>
      </c>
      <c r="C944" s="64">
        <v>984</v>
      </c>
    </row>
    <row r="945" spans="1:3" thickTop="1" thickBot="1">
      <c r="A945" s="64" t="s">
        <v>73</v>
      </c>
      <c r="B945" s="65">
        <v>44950</v>
      </c>
      <c r="C945" s="64">
        <v>529</v>
      </c>
    </row>
    <row r="946" spans="1:3" thickTop="1" thickBot="1">
      <c r="A946" s="64" t="s">
        <v>76</v>
      </c>
      <c r="B946" s="65">
        <v>44957</v>
      </c>
      <c r="C946" s="64">
        <v>524</v>
      </c>
    </row>
    <row r="947" spans="1:3" thickTop="1" thickBot="1">
      <c r="A947" s="64" t="s">
        <v>75</v>
      </c>
      <c r="B947" s="65">
        <v>44937</v>
      </c>
      <c r="C947" s="64">
        <v>1514</v>
      </c>
    </row>
    <row r="948" spans="1:3" thickTop="1" thickBot="1">
      <c r="A948" s="64" t="s">
        <v>77</v>
      </c>
      <c r="B948" s="65">
        <v>44950</v>
      </c>
      <c r="C948" s="64">
        <v>751</v>
      </c>
    </row>
    <row r="949" spans="1:3" thickTop="1" thickBot="1">
      <c r="A949" s="64" t="s">
        <v>75</v>
      </c>
      <c r="B949" s="65">
        <v>44951</v>
      </c>
      <c r="C949" s="64">
        <v>2945</v>
      </c>
    </row>
    <row r="950" spans="1:3" thickTop="1" thickBot="1">
      <c r="A950" s="64" t="s">
        <v>77</v>
      </c>
      <c r="B950" s="65">
        <v>44939</v>
      </c>
      <c r="C950" s="64">
        <v>822</v>
      </c>
    </row>
    <row r="951" spans="1:3" thickTop="1" thickBot="1">
      <c r="A951" s="64" t="s">
        <v>74</v>
      </c>
      <c r="B951" s="65">
        <v>44935</v>
      </c>
      <c r="C951" s="64">
        <v>1620</v>
      </c>
    </row>
    <row r="952" spans="1:3" thickTop="1" thickBot="1">
      <c r="A952" s="64" t="s">
        <v>73</v>
      </c>
      <c r="B952" s="65">
        <v>44955</v>
      </c>
      <c r="C952" s="64">
        <v>1955</v>
      </c>
    </row>
    <row r="953" spans="1:3" thickTop="1" thickBot="1">
      <c r="A953" s="64" t="s">
        <v>74</v>
      </c>
      <c r="B953" s="65">
        <v>44953</v>
      </c>
      <c r="C953" s="64">
        <v>366</v>
      </c>
    </row>
    <row r="954" spans="1:3" thickTop="1" thickBot="1">
      <c r="A954" s="64" t="s">
        <v>77</v>
      </c>
      <c r="B954" s="65">
        <v>44929</v>
      </c>
      <c r="C954" s="64">
        <v>1621</v>
      </c>
    </row>
    <row r="955" spans="1:3" thickTop="1" thickBot="1">
      <c r="A955" s="64" t="s">
        <v>74</v>
      </c>
      <c r="B955" s="65">
        <v>44937</v>
      </c>
      <c r="C955" s="64">
        <v>2360</v>
      </c>
    </row>
    <row r="956" spans="1:3" thickTop="1" thickBot="1">
      <c r="A956" s="64" t="s">
        <v>73</v>
      </c>
      <c r="B956" s="65">
        <v>44950</v>
      </c>
      <c r="C956" s="64">
        <v>1048</v>
      </c>
    </row>
    <row r="957" spans="1:3" thickTop="1" thickBot="1">
      <c r="A957" s="64" t="s">
        <v>76</v>
      </c>
      <c r="B957" s="65">
        <v>44953</v>
      </c>
      <c r="C957" s="64">
        <v>1385</v>
      </c>
    </row>
    <row r="958" spans="1:3" thickTop="1" thickBot="1">
      <c r="A958" s="64" t="s">
        <v>74</v>
      </c>
      <c r="B958" s="65">
        <v>44932</v>
      </c>
      <c r="C958" s="64">
        <v>1572</v>
      </c>
    </row>
    <row r="959" spans="1:3" thickTop="1" thickBot="1">
      <c r="A959" s="64" t="s">
        <v>76</v>
      </c>
      <c r="B959" s="65">
        <v>44937</v>
      </c>
      <c r="C959" s="64">
        <v>913</v>
      </c>
    </row>
    <row r="960" spans="1:3" thickTop="1" thickBot="1">
      <c r="A960" s="64" t="s">
        <v>76</v>
      </c>
      <c r="B960" s="65">
        <v>44940</v>
      </c>
      <c r="C960" s="64">
        <v>1434</v>
      </c>
    </row>
    <row r="961" spans="1:3" thickTop="1" thickBot="1">
      <c r="A961" s="64" t="s">
        <v>73</v>
      </c>
      <c r="B961" s="65">
        <v>44930</v>
      </c>
      <c r="C961" s="64">
        <v>2005</v>
      </c>
    </row>
    <row r="962" spans="1:3" thickTop="1" thickBot="1">
      <c r="A962" s="64" t="s">
        <v>77</v>
      </c>
      <c r="B962" s="65">
        <v>44942</v>
      </c>
      <c r="C962" s="64">
        <v>698</v>
      </c>
    </row>
    <row r="963" spans="1:3" thickTop="1" thickBot="1">
      <c r="A963" s="64" t="s">
        <v>77</v>
      </c>
      <c r="B963" s="65">
        <v>44935</v>
      </c>
      <c r="C963" s="64">
        <v>1093</v>
      </c>
    </row>
    <row r="964" spans="1:3" thickTop="1" thickBot="1">
      <c r="A964" s="64" t="s">
        <v>76</v>
      </c>
      <c r="B964" s="65">
        <v>44943</v>
      </c>
      <c r="C964" s="64">
        <v>1189</v>
      </c>
    </row>
    <row r="965" spans="1:3" thickTop="1" thickBot="1">
      <c r="A965" s="64" t="s">
        <v>76</v>
      </c>
      <c r="B965" s="65">
        <v>44952</v>
      </c>
      <c r="C965" s="64">
        <v>1758</v>
      </c>
    </row>
    <row r="966" spans="1:3" thickTop="1" thickBot="1">
      <c r="A966" s="64" t="s">
        <v>76</v>
      </c>
      <c r="B966" s="65">
        <v>44933</v>
      </c>
      <c r="C966" s="64">
        <v>1407</v>
      </c>
    </row>
    <row r="967" spans="1:3" thickTop="1" thickBot="1">
      <c r="A967" s="64" t="s">
        <v>75</v>
      </c>
      <c r="B967" s="65">
        <v>44929</v>
      </c>
      <c r="C967" s="64">
        <v>1866</v>
      </c>
    </row>
    <row r="968" spans="1:3" thickTop="1" thickBot="1">
      <c r="A968" s="64" t="s">
        <v>74</v>
      </c>
      <c r="B968" s="65">
        <v>44939</v>
      </c>
      <c r="C968" s="64">
        <v>2911</v>
      </c>
    </row>
    <row r="969" spans="1:3" thickTop="1" thickBot="1">
      <c r="A969" s="64" t="s">
        <v>74</v>
      </c>
      <c r="B969" s="65">
        <v>44951</v>
      </c>
      <c r="C969" s="64">
        <v>941</v>
      </c>
    </row>
    <row r="970" spans="1:3" thickTop="1" thickBot="1">
      <c r="A970" s="64" t="s">
        <v>73</v>
      </c>
      <c r="B970" s="65">
        <v>44946</v>
      </c>
      <c r="C970" s="64">
        <v>1467</v>
      </c>
    </row>
    <row r="971" spans="1:3" thickTop="1" thickBot="1">
      <c r="A971" s="64" t="s">
        <v>76</v>
      </c>
      <c r="B971" s="65">
        <v>44933</v>
      </c>
      <c r="C971" s="64">
        <v>2763</v>
      </c>
    </row>
    <row r="972" spans="1:3" thickTop="1" thickBot="1">
      <c r="A972" s="64" t="s">
        <v>75</v>
      </c>
      <c r="B972" s="65">
        <v>44939</v>
      </c>
      <c r="C972" s="64">
        <v>2270</v>
      </c>
    </row>
    <row r="973" spans="1:3" thickTop="1" thickBot="1">
      <c r="A973" s="64" t="s">
        <v>77</v>
      </c>
      <c r="B973" s="65">
        <v>44940</v>
      </c>
      <c r="C973" s="64">
        <v>409</v>
      </c>
    </row>
    <row r="974" spans="1:3" thickTop="1" thickBot="1">
      <c r="A974" s="64" t="s">
        <v>73</v>
      </c>
      <c r="B974" s="65">
        <v>44940</v>
      </c>
      <c r="C974" s="64">
        <v>849</v>
      </c>
    </row>
    <row r="975" spans="1:3" thickTop="1" thickBot="1">
      <c r="A975" s="64" t="s">
        <v>75</v>
      </c>
      <c r="B975" s="65">
        <v>44937</v>
      </c>
      <c r="C975" s="64">
        <v>2536</v>
      </c>
    </row>
    <row r="976" spans="1:3" thickTop="1" thickBot="1">
      <c r="A976" s="64" t="s">
        <v>76</v>
      </c>
      <c r="B976" s="65">
        <v>44930</v>
      </c>
      <c r="C976" s="64">
        <v>355</v>
      </c>
    </row>
    <row r="977" spans="1:3" thickTop="1" thickBot="1">
      <c r="A977" s="64" t="s">
        <v>77</v>
      </c>
      <c r="B977" s="65">
        <v>44931</v>
      </c>
      <c r="C977" s="64">
        <v>240</v>
      </c>
    </row>
    <row r="978" spans="1:3" thickTop="1" thickBot="1">
      <c r="A978" s="64" t="s">
        <v>77</v>
      </c>
      <c r="B978" s="65">
        <v>44932</v>
      </c>
      <c r="C978" s="64">
        <v>1695</v>
      </c>
    </row>
    <row r="979" spans="1:3" thickTop="1" thickBot="1">
      <c r="A979" s="64" t="s">
        <v>74</v>
      </c>
      <c r="B979" s="65">
        <v>44957</v>
      </c>
      <c r="C979" s="64">
        <v>1523</v>
      </c>
    </row>
    <row r="980" spans="1:3" thickTop="1" thickBot="1">
      <c r="A980" s="64" t="s">
        <v>77</v>
      </c>
      <c r="B980" s="65">
        <v>44927</v>
      </c>
      <c r="C980" s="64">
        <v>2043</v>
      </c>
    </row>
    <row r="981" spans="1:3" thickTop="1" thickBot="1">
      <c r="A981" s="64" t="s">
        <v>76</v>
      </c>
      <c r="B981" s="65">
        <v>44928</v>
      </c>
      <c r="C981" s="64">
        <v>1997</v>
      </c>
    </row>
    <row r="982" spans="1:3" thickTop="1" thickBot="1">
      <c r="A982" s="64" t="s">
        <v>73</v>
      </c>
      <c r="B982" s="65">
        <v>44934</v>
      </c>
      <c r="C982" s="64">
        <v>942</v>
      </c>
    </row>
    <row r="983" spans="1:3" thickTop="1" thickBot="1">
      <c r="A983" s="64" t="s">
        <v>74</v>
      </c>
      <c r="B983" s="65">
        <v>44944</v>
      </c>
      <c r="C983" s="64">
        <v>1874</v>
      </c>
    </row>
    <row r="984" spans="1:3" thickTop="1" thickBot="1">
      <c r="A984" s="64" t="s">
        <v>75</v>
      </c>
      <c r="B984" s="65">
        <v>44954</v>
      </c>
      <c r="C984" s="64">
        <v>608</v>
      </c>
    </row>
    <row r="985" spans="1:3" thickTop="1" thickBot="1">
      <c r="A985" s="64" t="s">
        <v>77</v>
      </c>
      <c r="B985" s="65">
        <v>44939</v>
      </c>
      <c r="C985" s="64">
        <v>1984</v>
      </c>
    </row>
    <row r="986" spans="1:3" thickTop="1" thickBot="1">
      <c r="A986" s="64" t="s">
        <v>74</v>
      </c>
      <c r="B986" s="65">
        <v>44934</v>
      </c>
      <c r="C986" s="64">
        <v>2492</v>
      </c>
    </row>
    <row r="987" spans="1:3" thickTop="1" thickBot="1">
      <c r="A987" s="64" t="s">
        <v>76</v>
      </c>
      <c r="B987" s="65">
        <v>44952</v>
      </c>
      <c r="C987" s="64">
        <v>2401</v>
      </c>
    </row>
    <row r="988" spans="1:3" thickTop="1" thickBot="1">
      <c r="A988" s="64" t="s">
        <v>74</v>
      </c>
      <c r="B988" s="65">
        <v>44950</v>
      </c>
      <c r="C988" s="64">
        <v>1929</v>
      </c>
    </row>
    <row r="989" spans="1:3" thickTop="1" thickBot="1">
      <c r="A989" s="64" t="s">
        <v>76</v>
      </c>
      <c r="B989" s="65">
        <v>44939</v>
      </c>
      <c r="C989" s="64">
        <v>1387</v>
      </c>
    </row>
    <row r="990" spans="1:3" thickTop="1" thickBot="1">
      <c r="A990" s="64" t="s">
        <v>75</v>
      </c>
      <c r="B990" s="65">
        <v>44952</v>
      </c>
      <c r="C990" s="64">
        <v>2687</v>
      </c>
    </row>
    <row r="991" spans="1:3" thickTop="1" thickBot="1">
      <c r="A991" s="64" t="s">
        <v>73</v>
      </c>
      <c r="B991" s="65">
        <v>44957</v>
      </c>
      <c r="C991" s="64">
        <v>384</v>
      </c>
    </row>
    <row r="992" spans="1:3" thickTop="1" thickBot="1">
      <c r="A992" s="64" t="s">
        <v>77</v>
      </c>
      <c r="B992" s="65">
        <v>44949</v>
      </c>
      <c r="C992" s="64">
        <v>2510</v>
      </c>
    </row>
    <row r="993" spans="1:3" thickTop="1" thickBot="1">
      <c r="A993" s="64" t="s">
        <v>73</v>
      </c>
      <c r="B993" s="65">
        <v>44947</v>
      </c>
      <c r="C993" s="64">
        <v>1062</v>
      </c>
    </row>
    <row r="994" spans="1:3" thickTop="1" thickBot="1">
      <c r="A994" s="64" t="s">
        <v>74</v>
      </c>
      <c r="B994" s="65">
        <v>44954</v>
      </c>
      <c r="C994" s="64">
        <v>333</v>
      </c>
    </row>
    <row r="995" spans="1:3" thickTop="1" thickBot="1">
      <c r="A995" s="64" t="s">
        <v>73</v>
      </c>
      <c r="B995" s="65">
        <v>44944</v>
      </c>
      <c r="C995" s="64">
        <v>2830</v>
      </c>
    </row>
    <row r="996" spans="1:3" thickTop="1" thickBot="1">
      <c r="A996" s="64" t="s">
        <v>73</v>
      </c>
      <c r="B996" s="65">
        <v>44952</v>
      </c>
      <c r="C996" s="64">
        <v>158</v>
      </c>
    </row>
    <row r="997" spans="1:3" thickTop="1" thickBot="1">
      <c r="A997" s="64" t="s">
        <v>77</v>
      </c>
      <c r="B997" s="65">
        <v>44942</v>
      </c>
      <c r="C997" s="64">
        <v>2045</v>
      </c>
    </row>
    <row r="998" spans="1:3" thickTop="1" thickBot="1">
      <c r="A998" s="64" t="s">
        <v>75</v>
      </c>
      <c r="B998" s="65">
        <v>44944</v>
      </c>
      <c r="C998" s="64">
        <v>2886</v>
      </c>
    </row>
    <row r="999" spans="1:3" thickTop="1" thickBot="1">
      <c r="A999" s="64" t="s">
        <v>73</v>
      </c>
      <c r="B999" s="65">
        <v>44941</v>
      </c>
      <c r="C999" s="64">
        <v>2148</v>
      </c>
    </row>
    <row r="1000" spans="1:3" thickTop="1" thickBot="1">
      <c r="A1000" s="64" t="s">
        <v>76</v>
      </c>
      <c r="B1000" s="65">
        <v>44939</v>
      </c>
      <c r="C1000" s="64">
        <v>2770</v>
      </c>
    </row>
    <row r="1001" spans="1:3" thickTop="1" thickBot="1">
      <c r="A1001" s="64" t="s">
        <v>75</v>
      </c>
      <c r="B1001" s="65">
        <v>44945</v>
      </c>
      <c r="C1001" s="64">
        <v>2169</v>
      </c>
    </row>
  </sheetData>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B91387-4C32-4AE7-B6C5-28B90BE72791}">
  <sheetPr codeName="Sheet46">
    <tabColor theme="6" tint="0.59999389629810485"/>
  </sheetPr>
  <dimension ref="B1:B13"/>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1" spans="2:2" ht="15" customHeight="1" thickTop="1" thickBot="1"/>
    <row r="2" spans="2:2" ht="22.5" thickTop="1" thickBot="1">
      <c r="B2" s="16" t="s">
        <v>239</v>
      </c>
    </row>
    <row r="3" spans="2:2" ht="16.5" thickTop="1" thickBot="1">
      <c r="B3" s="3" t="s">
        <v>266</v>
      </c>
    </row>
    <row r="4" spans="2:2" ht="16.5" thickTop="1" thickBot="1">
      <c r="B4" s="10" t="s">
        <v>374</v>
      </c>
    </row>
    <row r="5" spans="2:2" ht="16.5" thickTop="1" thickBot="1">
      <c r="B5" s="22" t="s">
        <v>375</v>
      </c>
    </row>
    <row r="6" spans="2:2" thickTop="1" thickBot="1">
      <c r="B6" s="20"/>
    </row>
    <row r="7" spans="2:2" ht="14.25"/>
    <row r="8" spans="2:2" ht="14.25"/>
    <row r="9" spans="2:2" ht="14.25"/>
    <row r="10" spans="2:2" ht="14.25"/>
    <row r="11" spans="2:2" ht="14.25"/>
    <row r="12" spans="2:2" ht="14.25"/>
    <row r="13" spans="2:2" ht="14.25"/>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929D16-0858-4736-A91A-E6694EEA38AF}">
  <sheetPr codeName="Sheet37">
    <tabColor theme="6" tint="0.59999389629810485"/>
  </sheetPr>
  <dimension ref="B2:C18"/>
  <sheetViews>
    <sheetView zoomScale="145" zoomScaleNormal="145" workbookViewId="0"/>
  </sheetViews>
  <sheetFormatPr defaultRowHeight="16.5" thickTop="1" thickBottom="1"/>
  <cols>
    <col min="1" max="1" width="9.140625" style="34"/>
    <col min="2" max="2" width="4" style="47" customWidth="1"/>
    <col min="3" max="3" width="89.140625" style="46" customWidth="1"/>
    <col min="4" max="16384" width="9.140625" style="34"/>
  </cols>
  <sheetData>
    <row r="2" spans="2:3" ht="20.25" thickTop="1" thickBot="1">
      <c r="C2" s="50" t="s">
        <v>265</v>
      </c>
    </row>
    <row r="3" spans="2:3" ht="46.5" thickTop="1" thickBot="1">
      <c r="B3" s="47" t="s">
        <v>7</v>
      </c>
      <c r="C3" s="46" t="s">
        <v>264</v>
      </c>
    </row>
    <row r="5" spans="2:3" thickTop="1" thickBot="1">
      <c r="B5" s="47" t="s">
        <v>14</v>
      </c>
      <c r="C5" s="46" t="s">
        <v>267</v>
      </c>
    </row>
    <row r="7" spans="2:3" ht="46.5" thickTop="1" thickBot="1">
      <c r="B7" s="47" t="s">
        <v>21</v>
      </c>
      <c r="C7" s="46" t="s">
        <v>268</v>
      </c>
    </row>
    <row r="9" spans="2:3" ht="20.25" thickTop="1" thickBot="1">
      <c r="C9" s="50" t="s">
        <v>240</v>
      </c>
    </row>
    <row r="10" spans="2:3" ht="46.5" thickTop="1" thickBot="1">
      <c r="B10" s="47" t="s">
        <v>7</v>
      </c>
      <c r="C10" s="46" t="s">
        <v>371</v>
      </c>
    </row>
    <row r="12" spans="2:3" ht="31.5" thickTop="1" thickBot="1">
      <c r="B12" s="47" t="s">
        <v>14</v>
      </c>
      <c r="C12" s="46" t="s">
        <v>250</v>
      </c>
    </row>
    <row r="14" spans="2:3" ht="31.5" thickTop="1" thickBot="1">
      <c r="B14" s="47" t="s">
        <v>21</v>
      </c>
      <c r="C14" s="46" t="s">
        <v>251</v>
      </c>
    </row>
    <row r="16" spans="2:3" ht="31.5" thickTop="1" thickBot="1">
      <c r="B16" s="47" t="s">
        <v>22</v>
      </c>
      <c r="C16" s="48" t="s">
        <v>252</v>
      </c>
    </row>
    <row r="17" ht="15"/>
    <row r="18" ht="15"/>
  </sheetData>
  <pageMargins left="0.7" right="0.7" top="0.75" bottom="0.75" header="0.3" footer="0.3"/>
  <pageSetup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E8E8F-AA77-4B4E-BB7E-8A58AE791D28}">
  <sheetPr codeName="Sheet39">
    <tabColor theme="6" tint="0.59999389629810485"/>
  </sheetPr>
  <dimension ref="B2:C17"/>
  <sheetViews>
    <sheetView zoomScale="145" zoomScaleNormal="145" workbookViewId="0">
      <selection activeCell="C15" sqref="C15"/>
    </sheetView>
  </sheetViews>
  <sheetFormatPr defaultRowHeight="16.5" thickTop="1" thickBottom="1"/>
  <cols>
    <col min="1" max="1" width="9.140625" style="34"/>
    <col min="2" max="2" width="4" style="47" customWidth="1"/>
    <col min="3" max="3" width="89.140625" style="46" customWidth="1"/>
    <col min="4" max="16384" width="9.140625" style="34"/>
  </cols>
  <sheetData>
    <row r="2" spans="2:3" ht="20.25" thickTop="1" thickBot="1">
      <c r="C2" s="50" t="s">
        <v>241</v>
      </c>
    </row>
    <row r="3" spans="2:3" ht="46.5" thickTop="1" thickBot="1">
      <c r="B3" s="47" t="s">
        <v>7</v>
      </c>
      <c r="C3" s="46" t="s">
        <v>243</v>
      </c>
    </row>
    <row r="5" spans="2:3" ht="46.5" thickTop="1" thickBot="1">
      <c r="B5" s="47" t="s">
        <v>14</v>
      </c>
      <c r="C5" s="46" t="s">
        <v>244</v>
      </c>
    </row>
    <row r="7" spans="2:3" ht="46.5" thickTop="1" thickBot="1">
      <c r="B7" s="47" t="s">
        <v>21</v>
      </c>
      <c r="C7" s="46" t="s">
        <v>245</v>
      </c>
    </row>
    <row r="9" spans="2:3" ht="31.5" thickTop="1" thickBot="1">
      <c r="B9" s="47" t="s">
        <v>22</v>
      </c>
      <c r="C9" s="46" t="s">
        <v>246</v>
      </c>
    </row>
    <row r="11" spans="2:3" ht="46.5" thickTop="1" thickBot="1">
      <c r="B11" s="47" t="s">
        <v>23</v>
      </c>
      <c r="C11" s="48" t="s">
        <v>247</v>
      </c>
    </row>
    <row r="12" spans="2:3" thickTop="1" thickBot="1">
      <c r="C12" s="48"/>
    </row>
    <row r="13" spans="2:3" ht="136.5" thickTop="1" thickBot="1">
      <c r="B13" s="47" t="s">
        <v>24</v>
      </c>
      <c r="C13" s="48" t="s">
        <v>370</v>
      </c>
    </row>
    <row r="15" spans="2:3" ht="46.5" thickTop="1" thickBot="1">
      <c r="B15" s="47" t="s">
        <v>132</v>
      </c>
      <c r="C15" s="46" t="s">
        <v>248</v>
      </c>
    </row>
    <row r="17" spans="2:3" ht="46.5" thickTop="1" thickBot="1">
      <c r="B17" s="47" t="s">
        <v>133</v>
      </c>
      <c r="C17" s="46" t="s">
        <v>249</v>
      </c>
    </row>
  </sheetData>
  <pageMargins left="0.7" right="0.7" top="0.75" bottom="0.75" header="0.3" footer="0.3"/>
  <pageSetup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53946D-0567-4CD7-AC67-3B3F7B92D187}">
  <sheetPr codeName="Sheet40">
    <tabColor theme="6" tint="0.59999389629810485"/>
  </sheetPr>
  <dimension ref="B2:C22"/>
  <sheetViews>
    <sheetView zoomScale="145" zoomScaleNormal="145" workbookViewId="0"/>
  </sheetViews>
  <sheetFormatPr defaultRowHeight="16.5" thickTop="1" thickBottom="1"/>
  <cols>
    <col min="1" max="1" width="9.140625" style="34"/>
    <col min="2" max="2" width="4" style="47" customWidth="1"/>
    <col min="3" max="3" width="89.140625" style="46" customWidth="1"/>
    <col min="4" max="16384" width="9.140625" style="34"/>
  </cols>
  <sheetData>
    <row r="2" spans="2:3" ht="20.25" thickTop="1" thickBot="1">
      <c r="C2" s="50" t="s">
        <v>242</v>
      </c>
    </row>
    <row r="3" spans="2:3" ht="31.5" thickTop="1" thickBot="1">
      <c r="B3" s="47" t="s">
        <v>7</v>
      </c>
      <c r="C3" s="46" t="s">
        <v>253</v>
      </c>
    </row>
    <row r="5" spans="2:3" ht="31.5" thickTop="1" thickBot="1">
      <c r="B5" s="47" t="s">
        <v>14</v>
      </c>
      <c r="C5" s="46" t="s">
        <v>254</v>
      </c>
    </row>
    <row r="7" spans="2:3" ht="31.5" thickTop="1" thickBot="1">
      <c r="B7" s="47" t="s">
        <v>21</v>
      </c>
      <c r="C7" s="46" t="s">
        <v>255</v>
      </c>
    </row>
    <row r="9" spans="2:3" ht="31.5" thickTop="1" thickBot="1">
      <c r="B9" s="47" t="s">
        <v>22</v>
      </c>
      <c r="C9" s="46" t="s">
        <v>256</v>
      </c>
    </row>
    <row r="11" spans="2:3" ht="46.5" thickTop="1" thickBot="1">
      <c r="B11" s="47" t="s">
        <v>23</v>
      </c>
      <c r="C11" s="48" t="s">
        <v>257</v>
      </c>
    </row>
    <row r="12" spans="2:3" thickTop="1" thickBot="1">
      <c r="C12" s="48"/>
    </row>
    <row r="13" spans="2:3" ht="61.5" thickTop="1" thickBot="1">
      <c r="B13" s="47" t="s">
        <v>24</v>
      </c>
      <c r="C13" s="48" t="s">
        <v>258</v>
      </c>
    </row>
    <row r="15" spans="2:3" ht="31.5" thickTop="1" thickBot="1">
      <c r="B15" s="47" t="s">
        <v>132</v>
      </c>
      <c r="C15" s="46" t="s">
        <v>259</v>
      </c>
    </row>
    <row r="17" spans="2:3" thickTop="1" thickBot="1">
      <c r="B17" s="47" t="s">
        <v>133</v>
      </c>
      <c r="C17" s="46" t="s">
        <v>260</v>
      </c>
    </row>
    <row r="18" spans="2:3" ht="31.5" thickTop="1" thickBot="1">
      <c r="C18" s="46" t="s">
        <v>261</v>
      </c>
    </row>
    <row r="20" spans="2:3" ht="31.5" thickTop="1" thickBot="1">
      <c r="B20" s="47" t="s">
        <v>134</v>
      </c>
      <c r="C20" s="46" t="s">
        <v>262</v>
      </c>
    </row>
    <row r="22" spans="2:3" ht="31.5" thickTop="1" thickBot="1">
      <c r="B22" s="47" t="s">
        <v>135</v>
      </c>
      <c r="C22" s="46" t="s">
        <v>263</v>
      </c>
    </row>
  </sheetData>
  <pageMargins left="0.7" right="0.7" top="0.75" bottom="0.75" header="0.3" footer="0.3"/>
  <pageSetup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3DD34C-A76F-4DD8-8876-CBECB4BE4C4F}">
  <sheetPr codeName="Sheet29">
    <tabColor theme="4"/>
  </sheetPr>
  <dimension ref="A1:B12"/>
  <sheetViews>
    <sheetView showGridLines="0" zoomScale="145" zoomScaleNormal="145" workbookViewId="0">
      <selection activeCell="B11" sqref="B11"/>
    </sheetView>
  </sheetViews>
  <sheetFormatPr defaultRowHeight="27.75" customHeight="1"/>
  <cols>
    <col min="1" max="1" width="9.140625" style="27"/>
    <col min="2" max="2" width="98.85546875" style="3" customWidth="1"/>
    <col min="3" max="16384" width="9.140625" style="3"/>
  </cols>
  <sheetData>
    <row r="1" spans="1:2" ht="14.25" customHeight="1"/>
    <row r="2" spans="1:2" ht="27.75" customHeight="1">
      <c r="B2" s="9" t="s">
        <v>55</v>
      </c>
    </row>
    <row r="3" spans="1:2" ht="27.75" customHeight="1">
      <c r="A3" s="28" t="s">
        <v>7</v>
      </c>
      <c r="B3" s="3" t="s">
        <v>639</v>
      </c>
    </row>
    <row r="4" spans="1:2" ht="27.75" customHeight="1">
      <c r="A4" s="27" t="b">
        <v>0</v>
      </c>
    </row>
    <row r="5" spans="1:2" ht="27.75" customHeight="1">
      <c r="A5" s="27" t="b">
        <v>0</v>
      </c>
    </row>
    <row r="6" spans="1:2" ht="27.75" customHeight="1">
      <c r="A6" s="27" t="b">
        <v>0</v>
      </c>
    </row>
    <row r="7" spans="1:2" ht="14.25" customHeight="1"/>
    <row r="8" spans="1:2" ht="27.75" customHeight="1">
      <c r="A8" s="28" t="s">
        <v>14</v>
      </c>
      <c r="B8" s="3" t="s">
        <v>636</v>
      </c>
    </row>
    <row r="9" spans="1:2" ht="27.75" customHeight="1">
      <c r="A9" s="27" t="b">
        <v>0</v>
      </c>
    </row>
    <row r="10" spans="1:2" ht="27.75" customHeight="1">
      <c r="A10" s="27" t="b">
        <v>0</v>
      </c>
    </row>
    <row r="11" spans="1:2" ht="27.75" customHeight="1">
      <c r="A11" s="27" t="b">
        <v>0</v>
      </c>
    </row>
    <row r="12" spans="1:2" s="27" customFormat="1" ht="14.25" customHeight="1">
      <c r="B12" s="3"/>
    </row>
  </sheetData>
  <conditionalFormatting sqref="B4:B5">
    <cfRule type="expression" dxfId="11" priority="7">
      <formula>$A4=TRUE</formula>
    </cfRule>
  </conditionalFormatting>
  <conditionalFormatting sqref="B6">
    <cfRule type="expression" dxfId="10" priority="12">
      <formula>$A6=TRUE</formula>
    </cfRule>
  </conditionalFormatting>
  <conditionalFormatting sqref="B9">
    <cfRule type="expression" dxfId="9" priority="4">
      <formula>$A9=TRUE</formula>
    </cfRule>
  </conditionalFormatting>
  <conditionalFormatting sqref="B10">
    <cfRule type="expression" dxfId="8" priority="11">
      <formula>$A10=TRUE</formula>
    </cfRule>
  </conditionalFormatting>
  <conditionalFormatting sqref="B11">
    <cfRule type="expression" dxfId="7" priority="3">
      <formula>$A11=TRUE</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51553" r:id="rId4" name="Check Box 1">
              <controlPr defaultSize="0" autoFill="0" autoLine="0" autoPict="0">
                <anchor moveWithCells="1">
                  <from>
                    <xdr:col>1</xdr:col>
                    <xdr:colOff>95250</xdr:colOff>
                    <xdr:row>5</xdr:row>
                    <xdr:rowOff>47625</xdr:rowOff>
                  </from>
                  <to>
                    <xdr:col>1</xdr:col>
                    <xdr:colOff>6057900</xdr:colOff>
                    <xdr:row>5</xdr:row>
                    <xdr:rowOff>314325</xdr:rowOff>
                  </to>
                </anchor>
              </controlPr>
            </control>
          </mc:Choice>
        </mc:AlternateContent>
        <mc:AlternateContent xmlns:mc="http://schemas.openxmlformats.org/markup-compatibility/2006">
          <mc:Choice Requires="x14">
            <control shapeId="151554" r:id="rId5" name="Check Box 2">
              <controlPr defaultSize="0" autoFill="0" autoLine="0" autoPict="0">
                <anchor moveWithCells="1">
                  <from>
                    <xdr:col>1</xdr:col>
                    <xdr:colOff>95250</xdr:colOff>
                    <xdr:row>3</xdr:row>
                    <xdr:rowOff>57150</xdr:rowOff>
                  </from>
                  <to>
                    <xdr:col>1</xdr:col>
                    <xdr:colOff>6581775</xdr:colOff>
                    <xdr:row>3</xdr:row>
                    <xdr:rowOff>323850</xdr:rowOff>
                  </to>
                </anchor>
              </controlPr>
            </control>
          </mc:Choice>
        </mc:AlternateContent>
        <mc:AlternateContent xmlns:mc="http://schemas.openxmlformats.org/markup-compatibility/2006">
          <mc:Choice Requires="x14">
            <control shapeId="151555" r:id="rId6" name="Check Box 3">
              <controlPr defaultSize="0" autoFill="0" autoLine="0" autoPict="0">
                <anchor moveWithCells="1">
                  <from>
                    <xdr:col>1</xdr:col>
                    <xdr:colOff>95250</xdr:colOff>
                    <xdr:row>4</xdr:row>
                    <xdr:rowOff>47625</xdr:rowOff>
                  </from>
                  <to>
                    <xdr:col>1</xdr:col>
                    <xdr:colOff>6086475</xdr:colOff>
                    <xdr:row>4</xdr:row>
                    <xdr:rowOff>314325</xdr:rowOff>
                  </to>
                </anchor>
              </controlPr>
            </control>
          </mc:Choice>
        </mc:AlternateContent>
        <mc:AlternateContent xmlns:mc="http://schemas.openxmlformats.org/markup-compatibility/2006">
          <mc:Choice Requires="x14">
            <control shapeId="151556" r:id="rId7" name="Check Box 4">
              <controlPr defaultSize="0" autoFill="0" autoLine="0" autoPict="0">
                <anchor moveWithCells="1">
                  <from>
                    <xdr:col>1</xdr:col>
                    <xdr:colOff>95250</xdr:colOff>
                    <xdr:row>8</xdr:row>
                    <xdr:rowOff>57150</xdr:rowOff>
                  </from>
                  <to>
                    <xdr:col>1</xdr:col>
                    <xdr:colOff>6143625</xdr:colOff>
                    <xdr:row>8</xdr:row>
                    <xdr:rowOff>323850</xdr:rowOff>
                  </to>
                </anchor>
              </controlPr>
            </control>
          </mc:Choice>
        </mc:AlternateContent>
        <mc:AlternateContent xmlns:mc="http://schemas.openxmlformats.org/markup-compatibility/2006">
          <mc:Choice Requires="x14">
            <control shapeId="151557" r:id="rId8" name="Check Box 5">
              <controlPr defaultSize="0" autoFill="0" autoLine="0" autoPict="0">
                <anchor moveWithCells="1">
                  <from>
                    <xdr:col>1</xdr:col>
                    <xdr:colOff>95250</xdr:colOff>
                    <xdr:row>9</xdr:row>
                    <xdr:rowOff>57150</xdr:rowOff>
                  </from>
                  <to>
                    <xdr:col>1</xdr:col>
                    <xdr:colOff>5915025</xdr:colOff>
                    <xdr:row>9</xdr:row>
                    <xdr:rowOff>323850</xdr:rowOff>
                  </to>
                </anchor>
              </controlPr>
            </control>
          </mc:Choice>
        </mc:AlternateContent>
        <mc:AlternateContent xmlns:mc="http://schemas.openxmlformats.org/markup-compatibility/2006">
          <mc:Choice Requires="x14">
            <control shapeId="151559" r:id="rId9" name="Check Box 7">
              <controlPr defaultSize="0" autoFill="0" autoLine="0" autoPict="0">
                <anchor moveWithCells="1">
                  <from>
                    <xdr:col>1</xdr:col>
                    <xdr:colOff>95250</xdr:colOff>
                    <xdr:row>10</xdr:row>
                    <xdr:rowOff>57150</xdr:rowOff>
                  </from>
                  <to>
                    <xdr:col>2</xdr:col>
                    <xdr:colOff>0</xdr:colOff>
                    <xdr:row>10</xdr:row>
                    <xdr:rowOff>323850</xdr:rowOff>
                  </to>
                </anchor>
              </controlPr>
            </control>
          </mc:Choice>
        </mc:AlternateContent>
      </controls>
    </mc:Choice>
  </mc:AlternateConten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7BA861-B87F-4CFA-BE3D-62CA8D06E66F}">
  <sheetPr codeName="Sheet55">
    <tabColor theme="4"/>
  </sheetPr>
  <dimension ref="B2"/>
  <sheetViews>
    <sheetView workbookViewId="0">
      <selection activeCell="I35" sqref="I35"/>
    </sheetView>
  </sheetViews>
  <sheetFormatPr defaultRowHeight="21.75" thickTop="1" thickBottom="1"/>
  <cols>
    <col min="1" max="16384" width="9.140625" style="78"/>
  </cols>
  <sheetData>
    <row r="2" spans="2:2" thickTop="1" thickBot="1">
      <c r="B2" s="78" t="s">
        <v>390</v>
      </c>
    </row>
  </sheetData>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6C768B-4F7C-4E20-8CB5-F4F516AA7410}">
  <sheetPr codeName="Sheet48">
    <tabColor theme="6" tint="0.59999389629810485"/>
  </sheetPr>
  <dimension ref="B1:B7"/>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1" spans="2:2" ht="15" customHeight="1" thickTop="1" thickBot="1"/>
    <row r="2" spans="2:2" ht="22.5" thickTop="1" thickBot="1">
      <c r="B2" s="16" t="s">
        <v>274</v>
      </c>
    </row>
    <row r="3" spans="2:2" ht="16.5" thickTop="1" thickBot="1">
      <c r="B3" s="3" t="s">
        <v>277</v>
      </c>
    </row>
    <row r="4" spans="2:2" ht="16.5" thickTop="1" thickBot="1">
      <c r="B4" s="10" t="s">
        <v>278</v>
      </c>
    </row>
    <row r="5" spans="2:2" ht="16.5" thickTop="1" thickBot="1">
      <c r="B5" s="22" t="s">
        <v>279</v>
      </c>
    </row>
    <row r="6" spans="2:2" thickTop="1" thickBot="1">
      <c r="B6" s="20"/>
    </row>
    <row r="7" spans="2:2" ht="14.25"/>
  </sheetData>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C100FF-6C84-4EF0-A0EE-DCE9210F0C75}">
  <sheetPr codeName="Sheet31">
    <tabColor theme="6" tint="0.59999389629810485"/>
  </sheetPr>
  <dimension ref="B2:C15"/>
  <sheetViews>
    <sheetView zoomScale="145" zoomScaleNormal="145" workbookViewId="0"/>
  </sheetViews>
  <sheetFormatPr defaultRowHeight="16.5" thickTop="1" thickBottom="1"/>
  <cols>
    <col min="1" max="1" width="9.140625" style="34"/>
    <col min="2" max="2" width="4" style="47" customWidth="1"/>
    <col min="3" max="3" width="92.42578125" style="46" customWidth="1"/>
    <col min="4" max="16384" width="9.140625" style="34"/>
  </cols>
  <sheetData>
    <row r="2" spans="2:3" ht="20.25" thickTop="1" thickBot="1">
      <c r="C2" s="50" t="s">
        <v>280</v>
      </c>
    </row>
    <row r="3" spans="2:3" ht="35.25" customHeight="1" thickTop="1" thickBot="1">
      <c r="B3" s="47" t="s">
        <v>7</v>
      </c>
      <c r="C3" s="53" t="s">
        <v>283</v>
      </c>
    </row>
    <row r="5" spans="2:3" ht="76.5" customHeight="1" thickTop="1" thickBot="1">
      <c r="B5" s="47" t="s">
        <v>14</v>
      </c>
      <c r="C5" s="46" t="s">
        <v>284</v>
      </c>
    </row>
    <row r="7" spans="2:3" ht="91.5" thickTop="1" thickBot="1">
      <c r="B7" s="47" t="s">
        <v>21</v>
      </c>
      <c r="C7" s="49" t="s">
        <v>281</v>
      </c>
    </row>
    <row r="9" spans="2:3" ht="31.5" thickTop="1" thickBot="1">
      <c r="B9" s="47" t="s">
        <v>22</v>
      </c>
      <c r="C9" s="46" t="s">
        <v>282</v>
      </c>
    </row>
    <row r="11" spans="2:3" ht="63.75" customHeight="1" thickTop="1" thickBot="1">
      <c r="B11" s="47" t="s">
        <v>23</v>
      </c>
      <c r="C11" s="48" t="s">
        <v>285</v>
      </c>
    </row>
    <row r="12" spans="2:3" thickTop="1" thickBot="1">
      <c r="C12" s="48"/>
    </row>
    <row r="13" spans="2:3" ht="46.5" thickTop="1" thickBot="1">
      <c r="B13" s="47" t="s">
        <v>24</v>
      </c>
      <c r="C13" s="48" t="s">
        <v>286</v>
      </c>
    </row>
    <row r="15" spans="2:3" ht="31.5" thickTop="1" thickBot="1">
      <c r="B15" s="47" t="s">
        <v>132</v>
      </c>
      <c r="C15" s="46" t="s">
        <v>287</v>
      </c>
    </row>
  </sheetData>
  <pageMargins left="0.7" right="0.7" top="0.75" bottom="0.75" header="0.3" footer="0.3"/>
  <pageSetup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3AD428-D737-4176-993E-0FA4BEDD0740}">
  <sheetPr codeName="Sheet32">
    <tabColor theme="6" tint="0.59999389629810485"/>
  </sheetPr>
  <dimension ref="B2:C21"/>
  <sheetViews>
    <sheetView zoomScale="145" zoomScaleNormal="145" workbookViewId="0"/>
  </sheetViews>
  <sheetFormatPr defaultRowHeight="16.5" thickTop="1" thickBottom="1"/>
  <cols>
    <col min="1" max="1" width="9.140625" style="34"/>
    <col min="2" max="2" width="4" style="47" customWidth="1"/>
    <col min="3" max="3" width="89.140625" style="46" customWidth="1"/>
    <col min="4" max="16384" width="9.140625" style="34"/>
  </cols>
  <sheetData>
    <row r="2" spans="2:3" ht="20.25" thickTop="1" thickBot="1">
      <c r="C2" s="50" t="s">
        <v>289</v>
      </c>
    </row>
    <row r="3" spans="2:3" ht="36.75" customHeight="1" thickTop="1" thickBot="1">
      <c r="B3" s="47" t="s">
        <v>7</v>
      </c>
      <c r="C3" s="46" t="s">
        <v>288</v>
      </c>
    </row>
    <row r="5" spans="2:3" ht="31.5" thickTop="1" thickBot="1">
      <c r="B5" s="47" t="s">
        <v>14</v>
      </c>
      <c r="C5" s="46" t="s">
        <v>292</v>
      </c>
    </row>
    <row r="7" spans="2:3" ht="31.5" thickTop="1" thickBot="1">
      <c r="B7" s="47" t="s">
        <v>21</v>
      </c>
      <c r="C7" s="46" t="s">
        <v>290</v>
      </c>
    </row>
    <row r="9" spans="2:3" ht="31.5" thickTop="1" thickBot="1">
      <c r="B9" s="47" t="s">
        <v>22</v>
      </c>
      <c r="C9" s="46" t="s">
        <v>291</v>
      </c>
    </row>
    <row r="11" spans="2:3" thickTop="1" thickBot="1">
      <c r="B11" s="47" t="s">
        <v>23</v>
      </c>
      <c r="C11" s="48" t="s">
        <v>293</v>
      </c>
    </row>
    <row r="12" spans="2:3" thickTop="1" thickBot="1">
      <c r="C12" s="48"/>
    </row>
    <row r="13" spans="2:3" ht="36" customHeight="1" thickTop="1" thickBot="1">
      <c r="B13" s="47" t="s">
        <v>24</v>
      </c>
      <c r="C13" s="48" t="s">
        <v>294</v>
      </c>
    </row>
    <row r="15" spans="2:3" thickTop="1" thickBot="1">
      <c r="B15" s="47" t="s">
        <v>132</v>
      </c>
      <c r="C15" s="46" t="s">
        <v>295</v>
      </c>
    </row>
    <row r="17" spans="2:3" ht="31.5" thickTop="1" thickBot="1">
      <c r="B17" s="47" t="s">
        <v>133</v>
      </c>
      <c r="C17" s="46" t="s">
        <v>296</v>
      </c>
    </row>
    <row r="19" spans="2:3" thickTop="1" thickBot="1">
      <c r="B19" s="47" t="s">
        <v>134</v>
      </c>
      <c r="C19" s="46" t="s">
        <v>297</v>
      </c>
    </row>
    <row r="21" spans="2:3" ht="15"/>
  </sheetData>
  <pageMargins left="0.7" right="0.7" top="0.75" bottom="0.75" header="0.3" footer="0.3"/>
  <pageSetup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8F47B6-4A28-45BE-AE5B-ACED44562769}">
  <sheetPr codeName="Sheet47">
    <tabColor theme="6" tint="0.59999389629810485"/>
  </sheetPr>
  <dimension ref="A1:K1001"/>
  <sheetViews>
    <sheetView workbookViewId="0">
      <selection activeCell="B1" sqref="B1"/>
    </sheetView>
  </sheetViews>
  <sheetFormatPr defaultRowHeight="21.75" thickTop="1" thickBottom="1"/>
  <cols>
    <col min="1" max="1" width="0.5703125" style="57" customWidth="1"/>
    <col min="2" max="2" width="19" style="57" bestFit="1" customWidth="1"/>
    <col min="3" max="3" width="16.140625" style="57" customWidth="1"/>
    <col min="4" max="4" width="16.7109375" style="57" bestFit="1" customWidth="1"/>
    <col min="5" max="5" width="9.140625" style="56"/>
    <col min="6" max="6" width="19" style="57" bestFit="1" customWidth="1"/>
    <col min="7" max="7" width="16.140625" style="57" customWidth="1"/>
    <col min="8" max="8" width="16.7109375" style="57" bestFit="1" customWidth="1"/>
    <col min="9" max="9" width="9.140625" style="56"/>
    <col min="10" max="10" width="21.5703125" style="56" customWidth="1"/>
    <col min="11" max="11" width="23.140625" style="56" bestFit="1" customWidth="1"/>
    <col min="12" max="16384" width="9.140625" style="56"/>
  </cols>
  <sheetData>
    <row r="1" spans="2:11" ht="25.5" thickTop="1" thickBot="1">
      <c r="B1" s="62" t="s">
        <v>78</v>
      </c>
      <c r="C1" s="62" t="s">
        <v>2</v>
      </c>
      <c r="D1" s="63" t="s">
        <v>352</v>
      </c>
      <c r="F1" s="62" t="s">
        <v>78</v>
      </c>
      <c r="G1" s="62" t="s">
        <v>2</v>
      </c>
      <c r="H1" s="63" t="s">
        <v>352</v>
      </c>
      <c r="J1" s="62" t="s">
        <v>2</v>
      </c>
      <c r="K1" s="63" t="s">
        <v>353</v>
      </c>
    </row>
    <row r="2" spans="2:11" thickTop="1" thickBot="1">
      <c r="B2" s="61" t="s">
        <v>73</v>
      </c>
      <c r="C2" s="61" t="s">
        <v>6</v>
      </c>
      <c r="D2" s="60">
        <v>1547</v>
      </c>
      <c r="F2" s="61" t="s">
        <v>73</v>
      </c>
      <c r="G2" s="61" t="s">
        <v>359</v>
      </c>
      <c r="H2" s="60">
        <v>3717</v>
      </c>
      <c r="J2" s="61" t="s">
        <v>6</v>
      </c>
      <c r="K2" s="60" t="s">
        <v>354</v>
      </c>
    </row>
    <row r="3" spans="2:11" thickTop="1" thickBot="1">
      <c r="B3" s="61" t="s">
        <v>75</v>
      </c>
      <c r="C3" s="61" t="s">
        <v>10</v>
      </c>
      <c r="D3" s="60">
        <v>372</v>
      </c>
      <c r="F3" s="61" t="s">
        <v>75</v>
      </c>
      <c r="G3" s="61" t="s">
        <v>360</v>
      </c>
      <c r="H3" s="60">
        <v>2498</v>
      </c>
      <c r="J3" s="61" t="s">
        <v>10</v>
      </c>
      <c r="K3" s="60" t="s">
        <v>355</v>
      </c>
    </row>
    <row r="4" spans="2:11" thickTop="1" thickBot="1">
      <c r="B4" s="61" t="s">
        <v>74</v>
      </c>
      <c r="C4" s="61" t="s">
        <v>13</v>
      </c>
      <c r="D4" s="60">
        <v>435</v>
      </c>
      <c r="F4" s="61" t="s">
        <v>74</v>
      </c>
      <c r="G4" s="61" t="s">
        <v>361</v>
      </c>
      <c r="H4" s="60">
        <v>3295</v>
      </c>
      <c r="J4" s="61" t="s">
        <v>13</v>
      </c>
      <c r="K4" s="60" t="s">
        <v>356</v>
      </c>
    </row>
    <row r="5" spans="2:11" thickTop="1" thickBot="1">
      <c r="B5" s="61" t="s">
        <v>74</v>
      </c>
      <c r="C5" s="61" t="s">
        <v>6</v>
      </c>
      <c r="D5" s="60">
        <v>2829</v>
      </c>
      <c r="F5" s="61" t="s">
        <v>74</v>
      </c>
      <c r="G5" s="61" t="s">
        <v>359</v>
      </c>
      <c r="H5" s="60">
        <v>3740</v>
      </c>
      <c r="J5" s="61" t="s">
        <v>17</v>
      </c>
      <c r="K5" s="60" t="s">
        <v>357</v>
      </c>
    </row>
    <row r="6" spans="2:11" thickTop="1" thickBot="1">
      <c r="B6" s="61" t="s">
        <v>76</v>
      </c>
      <c r="C6" s="61" t="s">
        <v>17</v>
      </c>
      <c r="D6" s="60">
        <v>1797</v>
      </c>
      <c r="F6" s="61" t="s">
        <v>76</v>
      </c>
      <c r="G6" s="61" t="s">
        <v>362</v>
      </c>
      <c r="H6" s="60">
        <v>2421</v>
      </c>
      <c r="J6" s="61" t="s">
        <v>20</v>
      </c>
      <c r="K6" s="60" t="s">
        <v>358</v>
      </c>
    </row>
    <row r="7" spans="2:11" thickTop="1" thickBot="1">
      <c r="B7" s="61" t="s">
        <v>74</v>
      </c>
      <c r="C7" s="61" t="s">
        <v>13</v>
      </c>
      <c r="D7" s="60">
        <v>1762</v>
      </c>
      <c r="F7" s="61" t="s">
        <v>74</v>
      </c>
      <c r="G7" s="61" t="s">
        <v>361</v>
      </c>
      <c r="H7" s="60">
        <v>3753</v>
      </c>
      <c r="J7" s="61" t="s">
        <v>359</v>
      </c>
      <c r="K7" s="60" t="s">
        <v>364</v>
      </c>
    </row>
    <row r="8" spans="2:11" thickTop="1" thickBot="1">
      <c r="B8" s="61" t="s">
        <v>77</v>
      </c>
      <c r="C8" s="61" t="s">
        <v>20</v>
      </c>
      <c r="D8" s="60">
        <v>1768</v>
      </c>
      <c r="F8" s="61" t="s">
        <v>77</v>
      </c>
      <c r="G8" s="61" t="s">
        <v>363</v>
      </c>
      <c r="H8" s="60">
        <v>3861</v>
      </c>
      <c r="J8" s="61" t="s">
        <v>360</v>
      </c>
      <c r="K8" s="60" t="s">
        <v>365</v>
      </c>
    </row>
    <row r="9" spans="2:11" thickTop="1" thickBot="1">
      <c r="B9" s="61" t="s">
        <v>74</v>
      </c>
      <c r="C9" s="61" t="s">
        <v>17</v>
      </c>
      <c r="D9" s="60">
        <v>1243</v>
      </c>
      <c r="F9" s="61" t="s">
        <v>74</v>
      </c>
      <c r="G9" s="61" t="s">
        <v>362</v>
      </c>
      <c r="H9" s="60">
        <v>3173</v>
      </c>
      <c r="J9" s="61" t="s">
        <v>361</v>
      </c>
      <c r="K9" s="60" t="s">
        <v>366</v>
      </c>
    </row>
    <row r="10" spans="2:11" thickTop="1" thickBot="1">
      <c r="B10" s="61" t="s">
        <v>77</v>
      </c>
      <c r="C10" s="61" t="s">
        <v>13</v>
      </c>
      <c r="D10" s="60">
        <v>2676</v>
      </c>
      <c r="F10" s="61" t="s">
        <v>77</v>
      </c>
      <c r="G10" s="61" t="s">
        <v>361</v>
      </c>
      <c r="H10" s="60">
        <v>2530</v>
      </c>
      <c r="J10" s="61" t="s">
        <v>362</v>
      </c>
      <c r="K10" s="60" t="s">
        <v>367</v>
      </c>
    </row>
    <row r="11" spans="2:11" thickTop="1" thickBot="1">
      <c r="B11" s="61" t="s">
        <v>74</v>
      </c>
      <c r="C11" s="61" t="s">
        <v>13</v>
      </c>
      <c r="D11" s="60">
        <v>570</v>
      </c>
      <c r="F11" s="61" t="s">
        <v>74</v>
      </c>
      <c r="G11" s="61" t="s">
        <v>361</v>
      </c>
      <c r="H11" s="60">
        <v>3166</v>
      </c>
      <c r="J11" s="59" t="s">
        <v>363</v>
      </c>
      <c r="K11" s="58" t="s">
        <v>368</v>
      </c>
    </row>
    <row r="12" spans="2:11" thickTop="1" thickBot="1">
      <c r="B12" s="61" t="s">
        <v>74</v>
      </c>
      <c r="C12" s="61" t="s">
        <v>6</v>
      </c>
      <c r="D12" s="60">
        <v>1125</v>
      </c>
      <c r="F12" s="61" t="s">
        <v>74</v>
      </c>
      <c r="G12" s="61" t="s">
        <v>359</v>
      </c>
      <c r="H12" s="60">
        <v>2869</v>
      </c>
    </row>
    <row r="13" spans="2:11" thickTop="1" thickBot="1">
      <c r="B13" s="61" t="s">
        <v>76</v>
      </c>
      <c r="C13" s="61" t="s">
        <v>20</v>
      </c>
      <c r="D13" s="60">
        <v>622</v>
      </c>
      <c r="F13" s="61" t="s">
        <v>76</v>
      </c>
      <c r="G13" s="61" t="s">
        <v>363</v>
      </c>
      <c r="H13" s="60">
        <v>2944</v>
      </c>
    </row>
    <row r="14" spans="2:11" thickTop="1" thickBot="1">
      <c r="B14" s="61" t="s">
        <v>75</v>
      </c>
      <c r="C14" s="61" t="s">
        <v>20</v>
      </c>
      <c r="D14" s="60">
        <v>2417</v>
      </c>
      <c r="F14" s="61" t="s">
        <v>75</v>
      </c>
      <c r="G14" s="61" t="s">
        <v>363</v>
      </c>
      <c r="H14" s="60">
        <v>2502</v>
      </c>
    </row>
    <row r="15" spans="2:11" thickTop="1" thickBot="1">
      <c r="B15" s="61" t="s">
        <v>74</v>
      </c>
      <c r="C15" s="61" t="s">
        <v>6</v>
      </c>
      <c r="D15" s="60">
        <v>1724</v>
      </c>
      <c r="F15" s="61" t="s">
        <v>74</v>
      </c>
      <c r="G15" s="61" t="s">
        <v>359</v>
      </c>
      <c r="H15" s="60">
        <v>2841</v>
      </c>
    </row>
    <row r="16" spans="2:11" thickTop="1" thickBot="1">
      <c r="B16" s="61" t="s">
        <v>73</v>
      </c>
      <c r="C16" s="61" t="s">
        <v>17</v>
      </c>
      <c r="D16" s="60">
        <v>2829</v>
      </c>
      <c r="F16" s="61" t="s">
        <v>73</v>
      </c>
      <c r="G16" s="61" t="s">
        <v>362</v>
      </c>
      <c r="H16" s="60">
        <v>3126</v>
      </c>
    </row>
    <row r="17" spans="2:8" thickTop="1" thickBot="1">
      <c r="B17" s="61" t="s">
        <v>77</v>
      </c>
      <c r="C17" s="61" t="s">
        <v>17</v>
      </c>
      <c r="D17" s="60">
        <v>2094</v>
      </c>
      <c r="F17" s="61" t="s">
        <v>77</v>
      </c>
      <c r="G17" s="61" t="s">
        <v>362</v>
      </c>
      <c r="H17" s="60">
        <v>3475</v>
      </c>
    </row>
    <row r="18" spans="2:8" thickTop="1" thickBot="1">
      <c r="B18" s="61" t="s">
        <v>73</v>
      </c>
      <c r="C18" s="61" t="s">
        <v>10</v>
      </c>
      <c r="D18" s="60">
        <v>941</v>
      </c>
      <c r="F18" s="61" t="s">
        <v>73</v>
      </c>
      <c r="G18" s="61" t="s">
        <v>360</v>
      </c>
      <c r="H18" s="60">
        <v>3345</v>
      </c>
    </row>
    <row r="19" spans="2:8" thickTop="1" thickBot="1">
      <c r="B19" s="61" t="s">
        <v>73</v>
      </c>
      <c r="C19" s="61" t="s">
        <v>17</v>
      </c>
      <c r="D19" s="60">
        <v>175</v>
      </c>
      <c r="F19" s="61" t="s">
        <v>73</v>
      </c>
      <c r="G19" s="61" t="s">
        <v>362</v>
      </c>
      <c r="H19" s="60">
        <v>3229</v>
      </c>
    </row>
    <row r="20" spans="2:8" thickTop="1" thickBot="1">
      <c r="B20" s="61" t="s">
        <v>73</v>
      </c>
      <c r="C20" s="61" t="s">
        <v>13</v>
      </c>
      <c r="D20" s="60">
        <v>1736</v>
      </c>
      <c r="F20" s="61" t="s">
        <v>73</v>
      </c>
      <c r="G20" s="61" t="s">
        <v>361</v>
      </c>
      <c r="H20" s="60">
        <v>2849</v>
      </c>
    </row>
    <row r="21" spans="2:8" thickTop="1" thickBot="1">
      <c r="B21" s="61" t="s">
        <v>76</v>
      </c>
      <c r="C21" s="61" t="s">
        <v>13</v>
      </c>
      <c r="D21" s="60">
        <v>1274</v>
      </c>
      <c r="F21" s="61" t="s">
        <v>76</v>
      </c>
      <c r="G21" s="61" t="s">
        <v>361</v>
      </c>
      <c r="H21" s="60">
        <v>2670</v>
      </c>
    </row>
    <row r="22" spans="2:8" thickTop="1" thickBot="1">
      <c r="B22" s="61" t="s">
        <v>77</v>
      </c>
      <c r="C22" s="61" t="s">
        <v>6</v>
      </c>
      <c r="D22" s="60">
        <v>2817</v>
      </c>
      <c r="F22" s="61" t="s">
        <v>77</v>
      </c>
      <c r="G22" s="61" t="s">
        <v>359</v>
      </c>
      <c r="H22" s="60">
        <v>2938</v>
      </c>
    </row>
    <row r="23" spans="2:8" thickTop="1" thickBot="1">
      <c r="B23" s="61" t="s">
        <v>76</v>
      </c>
      <c r="C23" s="61" t="s">
        <v>10</v>
      </c>
      <c r="D23" s="60">
        <v>2421</v>
      </c>
      <c r="F23" s="61" t="s">
        <v>76</v>
      </c>
      <c r="G23" s="61" t="s">
        <v>360</v>
      </c>
      <c r="H23" s="60">
        <v>2644</v>
      </c>
    </row>
    <row r="24" spans="2:8" thickTop="1" thickBot="1">
      <c r="B24" s="61" t="s">
        <v>77</v>
      </c>
      <c r="C24" s="61" t="s">
        <v>20</v>
      </c>
      <c r="D24" s="60">
        <v>1027</v>
      </c>
      <c r="F24" s="61" t="s">
        <v>77</v>
      </c>
      <c r="G24" s="61" t="s">
        <v>363</v>
      </c>
      <c r="H24" s="60">
        <v>3128</v>
      </c>
    </row>
    <row r="25" spans="2:8" thickTop="1" thickBot="1">
      <c r="B25" s="61" t="s">
        <v>74</v>
      </c>
      <c r="C25" s="61" t="s">
        <v>17</v>
      </c>
      <c r="D25" s="60">
        <v>1530</v>
      </c>
      <c r="F25" s="61" t="s">
        <v>74</v>
      </c>
      <c r="G25" s="61" t="s">
        <v>362</v>
      </c>
      <c r="H25" s="60">
        <v>2978</v>
      </c>
    </row>
    <row r="26" spans="2:8" thickTop="1" thickBot="1">
      <c r="B26" s="61" t="s">
        <v>75</v>
      </c>
      <c r="C26" s="61" t="s">
        <v>13</v>
      </c>
      <c r="D26" s="60">
        <v>517</v>
      </c>
      <c r="F26" s="61" t="s">
        <v>75</v>
      </c>
      <c r="G26" s="61" t="s">
        <v>361</v>
      </c>
      <c r="H26" s="60">
        <v>3982</v>
      </c>
    </row>
    <row r="27" spans="2:8" thickTop="1" thickBot="1">
      <c r="B27" s="61" t="s">
        <v>77</v>
      </c>
      <c r="C27" s="61" t="s">
        <v>13</v>
      </c>
      <c r="D27" s="60">
        <v>2602</v>
      </c>
      <c r="F27" s="61" t="s">
        <v>77</v>
      </c>
      <c r="G27" s="61" t="s">
        <v>361</v>
      </c>
      <c r="H27" s="60">
        <v>3944</v>
      </c>
    </row>
    <row r="28" spans="2:8" thickTop="1" thickBot="1">
      <c r="B28" s="61" t="s">
        <v>76</v>
      </c>
      <c r="C28" s="61" t="s">
        <v>17</v>
      </c>
      <c r="D28" s="60">
        <v>1370</v>
      </c>
      <c r="F28" s="61" t="s">
        <v>76</v>
      </c>
      <c r="G28" s="61" t="s">
        <v>362</v>
      </c>
      <c r="H28" s="60">
        <v>2560</v>
      </c>
    </row>
    <row r="29" spans="2:8" thickTop="1" thickBot="1">
      <c r="B29" s="61" t="s">
        <v>77</v>
      </c>
      <c r="C29" s="61" t="s">
        <v>10</v>
      </c>
      <c r="D29" s="60">
        <v>1965</v>
      </c>
      <c r="F29" s="61" t="s">
        <v>77</v>
      </c>
      <c r="G29" s="61" t="s">
        <v>360</v>
      </c>
      <c r="H29" s="60">
        <v>2866</v>
      </c>
    </row>
    <row r="30" spans="2:8" thickTop="1" thickBot="1">
      <c r="B30" s="61" t="s">
        <v>76</v>
      </c>
      <c r="C30" s="61" t="s">
        <v>17</v>
      </c>
      <c r="D30" s="60">
        <v>1515</v>
      </c>
      <c r="F30" s="61" t="s">
        <v>76</v>
      </c>
      <c r="G30" s="61" t="s">
        <v>362</v>
      </c>
      <c r="H30" s="60">
        <v>2560</v>
      </c>
    </row>
    <row r="31" spans="2:8" thickTop="1" thickBot="1">
      <c r="B31" s="61" t="s">
        <v>76</v>
      </c>
      <c r="C31" s="61" t="s">
        <v>17</v>
      </c>
      <c r="D31" s="60">
        <v>1061</v>
      </c>
      <c r="F31" s="61" t="s">
        <v>76</v>
      </c>
      <c r="G31" s="61" t="s">
        <v>362</v>
      </c>
      <c r="H31" s="60">
        <v>2885</v>
      </c>
    </row>
    <row r="32" spans="2:8" thickTop="1" thickBot="1">
      <c r="B32" s="61" t="s">
        <v>75</v>
      </c>
      <c r="C32" s="61" t="s">
        <v>10</v>
      </c>
      <c r="D32" s="60">
        <v>2040</v>
      </c>
      <c r="F32" s="61" t="s">
        <v>75</v>
      </c>
      <c r="G32" s="61" t="s">
        <v>360</v>
      </c>
      <c r="H32" s="60">
        <v>3475</v>
      </c>
    </row>
    <row r="33" spans="2:8" thickTop="1" thickBot="1">
      <c r="B33" s="61" t="s">
        <v>74</v>
      </c>
      <c r="C33" s="61" t="s">
        <v>10</v>
      </c>
      <c r="D33" s="60">
        <v>1275</v>
      </c>
      <c r="F33" s="61" t="s">
        <v>74</v>
      </c>
      <c r="G33" s="61" t="s">
        <v>360</v>
      </c>
      <c r="H33" s="60">
        <v>2976</v>
      </c>
    </row>
    <row r="34" spans="2:8" thickTop="1" thickBot="1">
      <c r="B34" s="61" t="s">
        <v>73</v>
      </c>
      <c r="C34" s="61" t="s">
        <v>17</v>
      </c>
      <c r="D34" s="60">
        <v>519</v>
      </c>
      <c r="F34" s="61" t="s">
        <v>73</v>
      </c>
      <c r="G34" s="61" t="s">
        <v>362</v>
      </c>
      <c r="H34" s="60">
        <v>3046</v>
      </c>
    </row>
    <row r="35" spans="2:8" thickTop="1" thickBot="1">
      <c r="B35" s="61" t="s">
        <v>76</v>
      </c>
      <c r="C35" s="61" t="s">
        <v>20</v>
      </c>
      <c r="D35" s="60">
        <v>1528</v>
      </c>
      <c r="F35" s="61" t="s">
        <v>76</v>
      </c>
      <c r="G35" s="61" t="s">
        <v>363</v>
      </c>
      <c r="H35" s="60">
        <v>3747</v>
      </c>
    </row>
    <row r="36" spans="2:8" thickTop="1" thickBot="1">
      <c r="B36" s="61" t="s">
        <v>73</v>
      </c>
      <c r="C36" s="61" t="s">
        <v>13</v>
      </c>
      <c r="D36" s="60">
        <v>2268</v>
      </c>
      <c r="F36" s="61" t="s">
        <v>73</v>
      </c>
      <c r="G36" s="61" t="s">
        <v>361</v>
      </c>
      <c r="H36" s="60">
        <v>3943</v>
      </c>
    </row>
    <row r="37" spans="2:8" thickTop="1" thickBot="1">
      <c r="B37" s="61" t="s">
        <v>74</v>
      </c>
      <c r="C37" s="61" t="s">
        <v>20</v>
      </c>
      <c r="D37" s="60">
        <v>2572</v>
      </c>
      <c r="F37" s="61" t="s">
        <v>74</v>
      </c>
      <c r="G37" s="61" t="s">
        <v>363</v>
      </c>
      <c r="H37" s="60">
        <v>3261</v>
      </c>
    </row>
    <row r="38" spans="2:8" thickTop="1" thickBot="1">
      <c r="B38" s="61" t="s">
        <v>76</v>
      </c>
      <c r="C38" s="61" t="s">
        <v>17</v>
      </c>
      <c r="D38" s="60">
        <v>1092</v>
      </c>
      <c r="F38" s="61" t="s">
        <v>76</v>
      </c>
      <c r="G38" s="61" t="s">
        <v>362</v>
      </c>
      <c r="H38" s="60">
        <v>2545</v>
      </c>
    </row>
    <row r="39" spans="2:8" thickTop="1" thickBot="1">
      <c r="B39" s="61" t="s">
        <v>77</v>
      </c>
      <c r="C39" s="61" t="s">
        <v>10</v>
      </c>
      <c r="D39" s="60">
        <v>1002</v>
      </c>
      <c r="F39" s="61" t="s">
        <v>77</v>
      </c>
      <c r="G39" s="61" t="s">
        <v>360</v>
      </c>
      <c r="H39" s="60">
        <v>2799</v>
      </c>
    </row>
    <row r="40" spans="2:8" thickTop="1" thickBot="1">
      <c r="B40" s="61" t="s">
        <v>74</v>
      </c>
      <c r="C40" s="61" t="s">
        <v>17</v>
      </c>
      <c r="D40" s="60">
        <v>115</v>
      </c>
      <c r="F40" s="61" t="s">
        <v>74</v>
      </c>
      <c r="G40" s="61" t="s">
        <v>362</v>
      </c>
      <c r="H40" s="60">
        <v>2206</v>
      </c>
    </row>
    <row r="41" spans="2:8" thickTop="1" thickBot="1">
      <c r="B41" s="61" t="s">
        <v>74</v>
      </c>
      <c r="C41" s="61" t="s">
        <v>13</v>
      </c>
      <c r="D41" s="60">
        <v>769</v>
      </c>
      <c r="F41" s="61" t="s">
        <v>74</v>
      </c>
      <c r="G41" s="61" t="s">
        <v>361</v>
      </c>
      <c r="H41" s="60">
        <v>3581</v>
      </c>
    </row>
    <row r="42" spans="2:8" thickTop="1" thickBot="1">
      <c r="B42" s="61" t="s">
        <v>75</v>
      </c>
      <c r="C42" s="61" t="s">
        <v>17</v>
      </c>
      <c r="D42" s="60">
        <v>2396</v>
      </c>
      <c r="F42" s="61" t="s">
        <v>75</v>
      </c>
      <c r="G42" s="61" t="s">
        <v>362</v>
      </c>
      <c r="H42" s="60">
        <v>2886</v>
      </c>
    </row>
    <row r="43" spans="2:8" thickTop="1" thickBot="1">
      <c r="B43" s="61" t="s">
        <v>73</v>
      </c>
      <c r="C43" s="61" t="s">
        <v>10</v>
      </c>
      <c r="D43" s="60">
        <v>2652</v>
      </c>
      <c r="F43" s="61" t="s">
        <v>73</v>
      </c>
      <c r="G43" s="61" t="s">
        <v>360</v>
      </c>
      <c r="H43" s="60">
        <v>2803</v>
      </c>
    </row>
    <row r="44" spans="2:8" thickTop="1" thickBot="1">
      <c r="B44" s="61" t="s">
        <v>76</v>
      </c>
      <c r="C44" s="61" t="s">
        <v>13</v>
      </c>
      <c r="D44" s="60">
        <v>2084</v>
      </c>
      <c r="F44" s="61" t="s">
        <v>76</v>
      </c>
      <c r="G44" s="61" t="s">
        <v>361</v>
      </c>
      <c r="H44" s="60">
        <v>2646</v>
      </c>
    </row>
    <row r="45" spans="2:8" thickTop="1" thickBot="1">
      <c r="B45" s="61" t="s">
        <v>74</v>
      </c>
      <c r="C45" s="61" t="s">
        <v>17</v>
      </c>
      <c r="D45" s="60">
        <v>3000</v>
      </c>
      <c r="F45" s="61" t="s">
        <v>74</v>
      </c>
      <c r="G45" s="61" t="s">
        <v>362</v>
      </c>
      <c r="H45" s="60">
        <v>2440</v>
      </c>
    </row>
    <row r="46" spans="2:8" thickTop="1" thickBot="1">
      <c r="B46" s="61" t="s">
        <v>76</v>
      </c>
      <c r="C46" s="61" t="s">
        <v>17</v>
      </c>
      <c r="D46" s="60">
        <v>2784</v>
      </c>
      <c r="F46" s="61" t="s">
        <v>76</v>
      </c>
      <c r="G46" s="61" t="s">
        <v>362</v>
      </c>
      <c r="H46" s="60">
        <v>2894</v>
      </c>
    </row>
    <row r="47" spans="2:8" thickTop="1" thickBot="1">
      <c r="B47" s="61" t="s">
        <v>74</v>
      </c>
      <c r="C47" s="61" t="s">
        <v>6</v>
      </c>
      <c r="D47" s="60">
        <v>931</v>
      </c>
      <c r="F47" s="61" t="s">
        <v>74</v>
      </c>
      <c r="G47" s="61" t="s">
        <v>359</v>
      </c>
      <c r="H47" s="60">
        <v>3683</v>
      </c>
    </row>
    <row r="48" spans="2:8" thickTop="1" thickBot="1">
      <c r="B48" s="61" t="s">
        <v>75</v>
      </c>
      <c r="C48" s="61" t="s">
        <v>6</v>
      </c>
      <c r="D48" s="60">
        <v>1054</v>
      </c>
      <c r="F48" s="61" t="s">
        <v>75</v>
      </c>
      <c r="G48" s="61" t="s">
        <v>359</v>
      </c>
      <c r="H48" s="60">
        <v>2196</v>
      </c>
    </row>
    <row r="49" spans="2:8" thickTop="1" thickBot="1">
      <c r="B49" s="61" t="s">
        <v>76</v>
      </c>
      <c r="C49" s="61" t="s">
        <v>17</v>
      </c>
      <c r="D49" s="60">
        <v>254</v>
      </c>
      <c r="F49" s="61" t="s">
        <v>76</v>
      </c>
      <c r="G49" s="61" t="s">
        <v>362</v>
      </c>
      <c r="H49" s="60">
        <v>2365</v>
      </c>
    </row>
    <row r="50" spans="2:8" thickTop="1" thickBot="1">
      <c r="B50" s="61" t="s">
        <v>76</v>
      </c>
      <c r="C50" s="61" t="s">
        <v>10</v>
      </c>
      <c r="D50" s="60">
        <v>635</v>
      </c>
      <c r="F50" s="61" t="s">
        <v>76</v>
      </c>
      <c r="G50" s="61" t="s">
        <v>360</v>
      </c>
      <c r="H50" s="60">
        <v>2996</v>
      </c>
    </row>
    <row r="51" spans="2:8" thickTop="1" thickBot="1">
      <c r="B51" s="61" t="s">
        <v>76</v>
      </c>
      <c r="C51" s="61" t="s">
        <v>20</v>
      </c>
      <c r="D51" s="60">
        <v>146</v>
      </c>
      <c r="F51" s="61" t="s">
        <v>76</v>
      </c>
      <c r="G51" s="61" t="s">
        <v>363</v>
      </c>
      <c r="H51" s="60">
        <v>2345</v>
      </c>
    </row>
    <row r="52" spans="2:8" thickTop="1" thickBot="1">
      <c r="B52" s="61" t="s">
        <v>77</v>
      </c>
      <c r="C52" s="61" t="s">
        <v>10</v>
      </c>
      <c r="D52" s="60">
        <v>2663</v>
      </c>
      <c r="F52" s="61" t="s">
        <v>77</v>
      </c>
      <c r="G52" s="61" t="s">
        <v>360</v>
      </c>
      <c r="H52" s="60">
        <v>2736</v>
      </c>
    </row>
    <row r="53" spans="2:8" thickTop="1" thickBot="1">
      <c r="B53" s="61" t="s">
        <v>76</v>
      </c>
      <c r="C53" s="61" t="s">
        <v>17</v>
      </c>
      <c r="D53" s="60">
        <v>2299</v>
      </c>
      <c r="F53" s="61" t="s">
        <v>76</v>
      </c>
      <c r="G53" s="61" t="s">
        <v>362</v>
      </c>
      <c r="H53" s="60">
        <v>3702</v>
      </c>
    </row>
    <row r="54" spans="2:8" thickTop="1" thickBot="1">
      <c r="B54" s="61" t="s">
        <v>73</v>
      </c>
      <c r="C54" s="61" t="s">
        <v>6</v>
      </c>
      <c r="D54" s="60">
        <v>330</v>
      </c>
      <c r="F54" s="61" t="s">
        <v>73</v>
      </c>
      <c r="G54" s="61" t="s">
        <v>359</v>
      </c>
      <c r="H54" s="60">
        <v>3992</v>
      </c>
    </row>
    <row r="55" spans="2:8" thickTop="1" thickBot="1">
      <c r="B55" s="61" t="s">
        <v>75</v>
      </c>
      <c r="C55" s="61" t="s">
        <v>20</v>
      </c>
      <c r="D55" s="60">
        <v>1101</v>
      </c>
      <c r="F55" s="61" t="s">
        <v>75</v>
      </c>
      <c r="G55" s="61" t="s">
        <v>363</v>
      </c>
      <c r="H55" s="60">
        <v>2811</v>
      </c>
    </row>
    <row r="56" spans="2:8" thickTop="1" thickBot="1">
      <c r="B56" s="61" t="s">
        <v>74</v>
      </c>
      <c r="C56" s="61" t="s">
        <v>10</v>
      </c>
      <c r="D56" s="60">
        <v>2165</v>
      </c>
      <c r="F56" s="61" t="s">
        <v>74</v>
      </c>
      <c r="G56" s="61" t="s">
        <v>360</v>
      </c>
      <c r="H56" s="60">
        <v>3254</v>
      </c>
    </row>
    <row r="57" spans="2:8" thickTop="1" thickBot="1">
      <c r="B57" s="61" t="s">
        <v>73</v>
      </c>
      <c r="C57" s="61" t="s">
        <v>6</v>
      </c>
      <c r="D57" s="60">
        <v>1102</v>
      </c>
      <c r="F57" s="61" t="s">
        <v>73</v>
      </c>
      <c r="G57" s="61" t="s">
        <v>359</v>
      </c>
      <c r="H57" s="60">
        <v>2506</v>
      </c>
    </row>
    <row r="58" spans="2:8" thickTop="1" thickBot="1">
      <c r="B58" s="61" t="s">
        <v>77</v>
      </c>
      <c r="C58" s="61" t="s">
        <v>17</v>
      </c>
      <c r="D58" s="60">
        <v>1248</v>
      </c>
      <c r="F58" s="61" t="s">
        <v>77</v>
      </c>
      <c r="G58" s="61" t="s">
        <v>362</v>
      </c>
      <c r="H58" s="60">
        <v>3549</v>
      </c>
    </row>
    <row r="59" spans="2:8" thickTop="1" thickBot="1">
      <c r="B59" s="61" t="s">
        <v>76</v>
      </c>
      <c r="C59" s="61" t="s">
        <v>20</v>
      </c>
      <c r="D59" s="60">
        <v>2534</v>
      </c>
      <c r="F59" s="61" t="s">
        <v>76</v>
      </c>
      <c r="G59" s="61" t="s">
        <v>363</v>
      </c>
      <c r="H59" s="60">
        <v>3983</v>
      </c>
    </row>
    <row r="60" spans="2:8" thickTop="1" thickBot="1">
      <c r="B60" s="61" t="s">
        <v>77</v>
      </c>
      <c r="C60" s="61" t="s">
        <v>20</v>
      </c>
      <c r="D60" s="60">
        <v>1904</v>
      </c>
      <c r="F60" s="61" t="s">
        <v>77</v>
      </c>
      <c r="G60" s="61" t="s">
        <v>363</v>
      </c>
      <c r="H60" s="60">
        <v>2842</v>
      </c>
    </row>
    <row r="61" spans="2:8" thickTop="1" thickBot="1">
      <c r="B61" s="61" t="s">
        <v>75</v>
      </c>
      <c r="C61" s="61" t="s">
        <v>10</v>
      </c>
      <c r="D61" s="60">
        <v>1941</v>
      </c>
      <c r="F61" s="61" t="s">
        <v>75</v>
      </c>
      <c r="G61" s="61" t="s">
        <v>360</v>
      </c>
      <c r="H61" s="60">
        <v>2085</v>
      </c>
    </row>
    <row r="62" spans="2:8" thickTop="1" thickBot="1">
      <c r="B62" s="61" t="s">
        <v>75</v>
      </c>
      <c r="C62" s="61" t="s">
        <v>13</v>
      </c>
      <c r="D62" s="60">
        <v>2361</v>
      </c>
      <c r="F62" s="61" t="s">
        <v>75</v>
      </c>
      <c r="G62" s="61" t="s">
        <v>361</v>
      </c>
      <c r="H62" s="60">
        <v>3210</v>
      </c>
    </row>
    <row r="63" spans="2:8" thickTop="1" thickBot="1">
      <c r="B63" s="61" t="s">
        <v>77</v>
      </c>
      <c r="C63" s="61" t="s">
        <v>10</v>
      </c>
      <c r="D63" s="60">
        <v>741</v>
      </c>
      <c r="F63" s="61" t="s">
        <v>77</v>
      </c>
      <c r="G63" s="61" t="s">
        <v>360</v>
      </c>
      <c r="H63" s="60">
        <v>2761</v>
      </c>
    </row>
    <row r="64" spans="2:8" thickTop="1" thickBot="1">
      <c r="B64" s="61" t="s">
        <v>77</v>
      </c>
      <c r="C64" s="61" t="s">
        <v>20</v>
      </c>
      <c r="D64" s="60">
        <v>2177</v>
      </c>
      <c r="F64" s="61" t="s">
        <v>77</v>
      </c>
      <c r="G64" s="61" t="s">
        <v>363</v>
      </c>
      <c r="H64" s="60">
        <v>2107</v>
      </c>
    </row>
    <row r="65" spans="2:8" thickTop="1" thickBot="1">
      <c r="B65" s="61" t="s">
        <v>73</v>
      </c>
      <c r="C65" s="61" t="s">
        <v>6</v>
      </c>
      <c r="D65" s="60">
        <v>1070</v>
      </c>
      <c r="F65" s="61" t="s">
        <v>73</v>
      </c>
      <c r="G65" s="61" t="s">
        <v>359</v>
      </c>
      <c r="H65" s="60">
        <v>2763</v>
      </c>
    </row>
    <row r="66" spans="2:8" thickTop="1" thickBot="1">
      <c r="B66" s="61" t="s">
        <v>74</v>
      </c>
      <c r="C66" s="61" t="s">
        <v>17</v>
      </c>
      <c r="D66" s="60">
        <v>2253</v>
      </c>
      <c r="F66" s="61" t="s">
        <v>74</v>
      </c>
      <c r="G66" s="61" t="s">
        <v>362</v>
      </c>
      <c r="H66" s="60">
        <v>3296</v>
      </c>
    </row>
    <row r="67" spans="2:8" thickTop="1" thickBot="1">
      <c r="B67" s="61" t="s">
        <v>76</v>
      </c>
      <c r="C67" s="61" t="s">
        <v>13</v>
      </c>
      <c r="D67" s="60">
        <v>611</v>
      </c>
      <c r="F67" s="61" t="s">
        <v>76</v>
      </c>
      <c r="G67" s="61" t="s">
        <v>361</v>
      </c>
      <c r="H67" s="60">
        <v>2439</v>
      </c>
    </row>
    <row r="68" spans="2:8" thickTop="1" thickBot="1">
      <c r="B68" s="61" t="s">
        <v>76</v>
      </c>
      <c r="C68" s="61" t="s">
        <v>10</v>
      </c>
      <c r="D68" s="60">
        <v>167</v>
      </c>
      <c r="F68" s="61" t="s">
        <v>76</v>
      </c>
      <c r="G68" s="61" t="s">
        <v>360</v>
      </c>
      <c r="H68" s="60">
        <v>2714</v>
      </c>
    </row>
    <row r="69" spans="2:8" thickTop="1" thickBot="1">
      <c r="B69" s="61" t="s">
        <v>77</v>
      </c>
      <c r="C69" s="61" t="s">
        <v>20</v>
      </c>
      <c r="D69" s="60">
        <v>1051</v>
      </c>
      <c r="F69" s="61" t="s">
        <v>77</v>
      </c>
      <c r="G69" s="61" t="s">
        <v>363</v>
      </c>
      <c r="H69" s="60">
        <v>2466</v>
      </c>
    </row>
    <row r="70" spans="2:8" thickTop="1" thickBot="1">
      <c r="B70" s="61" t="s">
        <v>73</v>
      </c>
      <c r="C70" s="61" t="s">
        <v>6</v>
      </c>
      <c r="D70" s="60">
        <v>1725</v>
      </c>
      <c r="F70" s="61" t="s">
        <v>73</v>
      </c>
      <c r="G70" s="61" t="s">
        <v>359</v>
      </c>
      <c r="H70" s="60">
        <v>2401</v>
      </c>
    </row>
    <row r="71" spans="2:8" thickTop="1" thickBot="1">
      <c r="B71" s="61" t="s">
        <v>76</v>
      </c>
      <c r="C71" s="61" t="s">
        <v>20</v>
      </c>
      <c r="D71" s="60">
        <v>2857</v>
      </c>
      <c r="F71" s="61" t="s">
        <v>76</v>
      </c>
      <c r="G71" s="61" t="s">
        <v>363</v>
      </c>
      <c r="H71" s="60">
        <v>3366</v>
      </c>
    </row>
    <row r="72" spans="2:8" thickTop="1" thickBot="1">
      <c r="B72" s="61" t="s">
        <v>74</v>
      </c>
      <c r="C72" s="61" t="s">
        <v>17</v>
      </c>
      <c r="D72" s="60">
        <v>2342</v>
      </c>
      <c r="F72" s="61" t="s">
        <v>74</v>
      </c>
      <c r="G72" s="61" t="s">
        <v>362</v>
      </c>
      <c r="H72" s="60">
        <v>2248</v>
      </c>
    </row>
    <row r="73" spans="2:8" thickTop="1" thickBot="1">
      <c r="B73" s="61" t="s">
        <v>74</v>
      </c>
      <c r="C73" s="61" t="s">
        <v>20</v>
      </c>
      <c r="D73" s="60">
        <v>1210</v>
      </c>
      <c r="F73" s="61" t="s">
        <v>74</v>
      </c>
      <c r="G73" s="61" t="s">
        <v>363</v>
      </c>
      <c r="H73" s="60">
        <v>2672</v>
      </c>
    </row>
    <row r="74" spans="2:8" thickTop="1" thickBot="1">
      <c r="B74" s="61" t="s">
        <v>77</v>
      </c>
      <c r="C74" s="61" t="s">
        <v>17</v>
      </c>
      <c r="D74" s="60">
        <v>2691</v>
      </c>
      <c r="F74" s="61" t="s">
        <v>77</v>
      </c>
      <c r="G74" s="61" t="s">
        <v>362</v>
      </c>
      <c r="H74" s="60">
        <v>3952</v>
      </c>
    </row>
    <row r="75" spans="2:8" thickTop="1" thickBot="1">
      <c r="B75" s="61" t="s">
        <v>76</v>
      </c>
      <c r="C75" s="61" t="s">
        <v>20</v>
      </c>
      <c r="D75" s="60">
        <v>1064</v>
      </c>
      <c r="F75" s="61" t="s">
        <v>76</v>
      </c>
      <c r="G75" s="61" t="s">
        <v>363</v>
      </c>
      <c r="H75" s="60">
        <v>3129</v>
      </c>
    </row>
    <row r="76" spans="2:8" thickTop="1" thickBot="1">
      <c r="B76" s="61" t="s">
        <v>74</v>
      </c>
      <c r="C76" s="61" t="s">
        <v>17</v>
      </c>
      <c r="D76" s="60">
        <v>1080</v>
      </c>
      <c r="F76" s="61" t="s">
        <v>74</v>
      </c>
      <c r="G76" s="61" t="s">
        <v>362</v>
      </c>
      <c r="H76" s="60">
        <v>2330</v>
      </c>
    </row>
    <row r="77" spans="2:8" thickTop="1" thickBot="1">
      <c r="B77" s="61" t="s">
        <v>74</v>
      </c>
      <c r="C77" s="61" t="s">
        <v>17</v>
      </c>
      <c r="D77" s="60">
        <v>490</v>
      </c>
      <c r="F77" s="61" t="s">
        <v>74</v>
      </c>
      <c r="G77" s="61" t="s">
        <v>362</v>
      </c>
      <c r="H77" s="60">
        <v>3319</v>
      </c>
    </row>
    <row r="78" spans="2:8" thickTop="1" thickBot="1">
      <c r="B78" s="61" t="s">
        <v>77</v>
      </c>
      <c r="C78" s="61" t="s">
        <v>20</v>
      </c>
      <c r="D78" s="60">
        <v>2889</v>
      </c>
      <c r="F78" s="61" t="s">
        <v>77</v>
      </c>
      <c r="G78" s="61" t="s">
        <v>363</v>
      </c>
      <c r="H78" s="60">
        <v>3307</v>
      </c>
    </row>
    <row r="79" spans="2:8" thickTop="1" thickBot="1">
      <c r="B79" s="61" t="s">
        <v>77</v>
      </c>
      <c r="C79" s="61" t="s">
        <v>17</v>
      </c>
      <c r="D79" s="60">
        <v>917</v>
      </c>
      <c r="F79" s="61" t="s">
        <v>77</v>
      </c>
      <c r="G79" s="61" t="s">
        <v>362</v>
      </c>
      <c r="H79" s="60">
        <v>2786</v>
      </c>
    </row>
    <row r="80" spans="2:8" thickTop="1" thickBot="1">
      <c r="B80" s="61" t="s">
        <v>75</v>
      </c>
      <c r="C80" s="61" t="s">
        <v>6</v>
      </c>
      <c r="D80" s="60">
        <v>1075</v>
      </c>
      <c r="F80" s="61" t="s">
        <v>75</v>
      </c>
      <c r="G80" s="61" t="s">
        <v>359</v>
      </c>
      <c r="H80" s="60">
        <v>3916</v>
      </c>
    </row>
    <row r="81" spans="2:8" thickTop="1" thickBot="1">
      <c r="B81" s="61" t="s">
        <v>76</v>
      </c>
      <c r="C81" s="61" t="s">
        <v>13</v>
      </c>
      <c r="D81" s="60">
        <v>2550</v>
      </c>
      <c r="F81" s="61" t="s">
        <v>76</v>
      </c>
      <c r="G81" s="61" t="s">
        <v>361</v>
      </c>
      <c r="H81" s="60">
        <v>2420</v>
      </c>
    </row>
    <row r="82" spans="2:8" thickTop="1" thickBot="1">
      <c r="B82" s="61" t="s">
        <v>76</v>
      </c>
      <c r="C82" s="61" t="s">
        <v>17</v>
      </c>
      <c r="D82" s="60">
        <v>1567</v>
      </c>
      <c r="F82" s="61" t="s">
        <v>76</v>
      </c>
      <c r="G82" s="61" t="s">
        <v>362</v>
      </c>
      <c r="H82" s="60">
        <v>3821</v>
      </c>
    </row>
    <row r="83" spans="2:8" thickTop="1" thickBot="1">
      <c r="B83" s="61" t="s">
        <v>74</v>
      </c>
      <c r="C83" s="61" t="s">
        <v>20</v>
      </c>
      <c r="D83" s="60">
        <v>2011</v>
      </c>
      <c r="F83" s="61" t="s">
        <v>74</v>
      </c>
      <c r="G83" s="61" t="s">
        <v>363</v>
      </c>
      <c r="H83" s="60">
        <v>3489</v>
      </c>
    </row>
    <row r="84" spans="2:8" thickTop="1" thickBot="1">
      <c r="B84" s="61" t="s">
        <v>75</v>
      </c>
      <c r="C84" s="61" t="s">
        <v>10</v>
      </c>
      <c r="D84" s="60">
        <v>583</v>
      </c>
      <c r="F84" s="61" t="s">
        <v>75</v>
      </c>
      <c r="G84" s="61" t="s">
        <v>360</v>
      </c>
      <c r="H84" s="60">
        <v>2354</v>
      </c>
    </row>
    <row r="85" spans="2:8" thickTop="1" thickBot="1">
      <c r="B85" s="61" t="s">
        <v>73</v>
      </c>
      <c r="C85" s="61" t="s">
        <v>13</v>
      </c>
      <c r="D85" s="60">
        <v>915</v>
      </c>
      <c r="F85" s="61" t="s">
        <v>73</v>
      </c>
      <c r="G85" s="61" t="s">
        <v>361</v>
      </c>
      <c r="H85" s="60">
        <v>3678</v>
      </c>
    </row>
    <row r="86" spans="2:8" thickTop="1" thickBot="1">
      <c r="B86" s="61" t="s">
        <v>74</v>
      </c>
      <c r="C86" s="61" t="s">
        <v>17</v>
      </c>
      <c r="D86" s="60">
        <v>1457</v>
      </c>
      <c r="F86" s="61" t="s">
        <v>74</v>
      </c>
      <c r="G86" s="61" t="s">
        <v>362</v>
      </c>
      <c r="H86" s="60">
        <v>2103</v>
      </c>
    </row>
    <row r="87" spans="2:8" thickTop="1" thickBot="1">
      <c r="B87" s="61" t="s">
        <v>74</v>
      </c>
      <c r="C87" s="61" t="s">
        <v>20</v>
      </c>
      <c r="D87" s="60">
        <v>734</v>
      </c>
      <c r="F87" s="61" t="s">
        <v>74</v>
      </c>
      <c r="G87" s="61" t="s">
        <v>363</v>
      </c>
      <c r="H87" s="60">
        <v>3271</v>
      </c>
    </row>
    <row r="88" spans="2:8" thickTop="1" thickBot="1">
      <c r="B88" s="61" t="s">
        <v>77</v>
      </c>
      <c r="C88" s="61" t="s">
        <v>17</v>
      </c>
      <c r="D88" s="60">
        <v>552</v>
      </c>
      <c r="F88" s="61" t="s">
        <v>77</v>
      </c>
      <c r="G88" s="61" t="s">
        <v>362</v>
      </c>
      <c r="H88" s="60">
        <v>2544</v>
      </c>
    </row>
    <row r="89" spans="2:8" thickTop="1" thickBot="1">
      <c r="B89" s="61" t="s">
        <v>77</v>
      </c>
      <c r="C89" s="61" t="s">
        <v>20</v>
      </c>
      <c r="D89" s="60">
        <v>1678</v>
      </c>
      <c r="F89" s="61" t="s">
        <v>77</v>
      </c>
      <c r="G89" s="61" t="s">
        <v>363</v>
      </c>
      <c r="H89" s="60">
        <v>3080</v>
      </c>
    </row>
    <row r="90" spans="2:8" thickTop="1" thickBot="1">
      <c r="B90" s="61" t="s">
        <v>74</v>
      </c>
      <c r="C90" s="61" t="s">
        <v>6</v>
      </c>
      <c r="D90" s="60">
        <v>738</v>
      </c>
      <c r="F90" s="61" t="s">
        <v>74</v>
      </c>
      <c r="G90" s="61" t="s">
        <v>359</v>
      </c>
      <c r="H90" s="60">
        <v>3165</v>
      </c>
    </row>
    <row r="91" spans="2:8" thickTop="1" thickBot="1">
      <c r="B91" s="61" t="s">
        <v>74</v>
      </c>
      <c r="C91" s="61" t="s">
        <v>10</v>
      </c>
      <c r="D91" s="60">
        <v>595</v>
      </c>
      <c r="F91" s="61" t="s">
        <v>74</v>
      </c>
      <c r="G91" s="61" t="s">
        <v>360</v>
      </c>
      <c r="H91" s="60">
        <v>3216</v>
      </c>
    </row>
    <row r="92" spans="2:8" thickTop="1" thickBot="1">
      <c r="B92" s="61" t="s">
        <v>75</v>
      </c>
      <c r="C92" s="61" t="s">
        <v>17</v>
      </c>
      <c r="D92" s="60">
        <v>2041</v>
      </c>
      <c r="F92" s="61" t="s">
        <v>75</v>
      </c>
      <c r="G92" s="61" t="s">
        <v>362</v>
      </c>
      <c r="H92" s="60">
        <v>3410</v>
      </c>
    </row>
    <row r="93" spans="2:8" thickTop="1" thickBot="1">
      <c r="B93" s="61" t="s">
        <v>77</v>
      </c>
      <c r="C93" s="61" t="s">
        <v>17</v>
      </c>
      <c r="D93" s="60">
        <v>1396</v>
      </c>
      <c r="F93" s="61" t="s">
        <v>77</v>
      </c>
      <c r="G93" s="61" t="s">
        <v>362</v>
      </c>
      <c r="H93" s="60">
        <v>3029</v>
      </c>
    </row>
    <row r="94" spans="2:8" thickTop="1" thickBot="1">
      <c r="B94" s="61" t="s">
        <v>74</v>
      </c>
      <c r="C94" s="61" t="s">
        <v>13</v>
      </c>
      <c r="D94" s="60">
        <v>2039</v>
      </c>
      <c r="F94" s="61" t="s">
        <v>74</v>
      </c>
      <c r="G94" s="61" t="s">
        <v>361</v>
      </c>
      <c r="H94" s="60">
        <v>2761</v>
      </c>
    </row>
    <row r="95" spans="2:8" thickTop="1" thickBot="1">
      <c r="B95" s="61" t="s">
        <v>73</v>
      </c>
      <c r="C95" s="61" t="s">
        <v>6</v>
      </c>
      <c r="D95" s="60">
        <v>2939</v>
      </c>
      <c r="F95" s="61" t="s">
        <v>73</v>
      </c>
      <c r="G95" s="61" t="s">
        <v>359</v>
      </c>
      <c r="H95" s="60">
        <v>3211</v>
      </c>
    </row>
    <row r="96" spans="2:8" thickTop="1" thickBot="1">
      <c r="B96" s="61" t="s">
        <v>73</v>
      </c>
      <c r="C96" s="61" t="s">
        <v>13</v>
      </c>
      <c r="D96" s="60">
        <v>1889</v>
      </c>
      <c r="F96" s="61" t="s">
        <v>73</v>
      </c>
      <c r="G96" s="61" t="s">
        <v>361</v>
      </c>
      <c r="H96" s="60">
        <v>3473</v>
      </c>
    </row>
    <row r="97" spans="2:8" thickTop="1" thickBot="1">
      <c r="B97" s="61" t="s">
        <v>74</v>
      </c>
      <c r="C97" s="61" t="s">
        <v>20</v>
      </c>
      <c r="D97" s="60">
        <v>1120</v>
      </c>
      <c r="F97" s="61" t="s">
        <v>74</v>
      </c>
      <c r="G97" s="61" t="s">
        <v>363</v>
      </c>
      <c r="H97" s="60">
        <v>3598</v>
      </c>
    </row>
    <row r="98" spans="2:8" thickTop="1" thickBot="1">
      <c r="B98" s="61" t="s">
        <v>75</v>
      </c>
      <c r="C98" s="61" t="s">
        <v>17</v>
      </c>
      <c r="D98" s="60">
        <v>707</v>
      </c>
      <c r="F98" s="61" t="s">
        <v>75</v>
      </c>
      <c r="G98" s="61" t="s">
        <v>362</v>
      </c>
      <c r="H98" s="60">
        <v>2879</v>
      </c>
    </row>
    <row r="99" spans="2:8" thickTop="1" thickBot="1">
      <c r="B99" s="61" t="s">
        <v>77</v>
      </c>
      <c r="C99" s="61" t="s">
        <v>10</v>
      </c>
      <c r="D99" s="60">
        <v>1835</v>
      </c>
      <c r="F99" s="61" t="s">
        <v>77</v>
      </c>
      <c r="G99" s="61" t="s">
        <v>360</v>
      </c>
      <c r="H99" s="60">
        <v>2557</v>
      </c>
    </row>
    <row r="100" spans="2:8" thickTop="1" thickBot="1">
      <c r="B100" s="61" t="s">
        <v>77</v>
      </c>
      <c r="C100" s="61" t="s">
        <v>6</v>
      </c>
      <c r="D100" s="60">
        <v>1397</v>
      </c>
      <c r="F100" s="61" t="s">
        <v>77</v>
      </c>
      <c r="G100" s="61" t="s">
        <v>359</v>
      </c>
      <c r="H100" s="60">
        <v>3919</v>
      </c>
    </row>
    <row r="101" spans="2:8" thickTop="1" thickBot="1">
      <c r="B101" s="61" t="s">
        <v>75</v>
      </c>
      <c r="C101" s="61" t="s">
        <v>17</v>
      </c>
      <c r="D101" s="60">
        <v>272</v>
      </c>
      <c r="F101" s="61" t="s">
        <v>75</v>
      </c>
      <c r="G101" s="61" t="s">
        <v>362</v>
      </c>
      <c r="H101" s="60">
        <v>2966</v>
      </c>
    </row>
    <row r="102" spans="2:8" thickTop="1" thickBot="1">
      <c r="B102" s="61" t="s">
        <v>74</v>
      </c>
      <c r="C102" s="61" t="s">
        <v>17</v>
      </c>
      <c r="D102" s="60">
        <v>419</v>
      </c>
      <c r="F102" s="61" t="s">
        <v>74</v>
      </c>
      <c r="G102" s="61" t="s">
        <v>362</v>
      </c>
      <c r="H102" s="60">
        <v>3519</v>
      </c>
    </row>
    <row r="103" spans="2:8" thickTop="1" thickBot="1">
      <c r="B103" s="61" t="s">
        <v>75</v>
      </c>
      <c r="C103" s="61" t="s">
        <v>6</v>
      </c>
      <c r="D103" s="60">
        <v>1242</v>
      </c>
      <c r="F103" s="61" t="s">
        <v>75</v>
      </c>
      <c r="G103" s="61" t="s">
        <v>359</v>
      </c>
      <c r="H103" s="60">
        <v>3318</v>
      </c>
    </row>
    <row r="104" spans="2:8" thickTop="1" thickBot="1">
      <c r="B104" s="61" t="s">
        <v>76</v>
      </c>
      <c r="C104" s="61" t="s">
        <v>6</v>
      </c>
      <c r="D104" s="60">
        <v>839</v>
      </c>
      <c r="F104" s="61" t="s">
        <v>76</v>
      </c>
      <c r="G104" s="61" t="s">
        <v>359</v>
      </c>
      <c r="H104" s="60">
        <v>3449</v>
      </c>
    </row>
    <row r="105" spans="2:8" thickTop="1" thickBot="1">
      <c r="B105" s="61" t="s">
        <v>74</v>
      </c>
      <c r="C105" s="61" t="s">
        <v>13</v>
      </c>
      <c r="D105" s="60">
        <v>1935</v>
      </c>
      <c r="F105" s="61" t="s">
        <v>74</v>
      </c>
      <c r="G105" s="61" t="s">
        <v>361</v>
      </c>
      <c r="H105" s="60">
        <v>3876</v>
      </c>
    </row>
    <row r="106" spans="2:8" thickTop="1" thickBot="1">
      <c r="B106" s="61" t="s">
        <v>74</v>
      </c>
      <c r="C106" s="61" t="s">
        <v>17</v>
      </c>
      <c r="D106" s="60">
        <v>649</v>
      </c>
      <c r="F106" s="61" t="s">
        <v>74</v>
      </c>
      <c r="G106" s="61" t="s">
        <v>362</v>
      </c>
      <c r="H106" s="60">
        <v>3282</v>
      </c>
    </row>
    <row r="107" spans="2:8" thickTop="1" thickBot="1">
      <c r="B107" s="61" t="s">
        <v>73</v>
      </c>
      <c r="C107" s="61" t="s">
        <v>6</v>
      </c>
      <c r="D107" s="60">
        <v>2912</v>
      </c>
      <c r="F107" s="61" t="s">
        <v>73</v>
      </c>
      <c r="G107" s="61" t="s">
        <v>359</v>
      </c>
      <c r="H107" s="60">
        <v>3962</v>
      </c>
    </row>
    <row r="108" spans="2:8" thickTop="1" thickBot="1">
      <c r="B108" s="61" t="s">
        <v>73</v>
      </c>
      <c r="C108" s="61" t="s">
        <v>17</v>
      </c>
      <c r="D108" s="60">
        <v>2196</v>
      </c>
      <c r="F108" s="61" t="s">
        <v>73</v>
      </c>
      <c r="G108" s="61" t="s">
        <v>362</v>
      </c>
      <c r="H108" s="60">
        <v>3690</v>
      </c>
    </row>
    <row r="109" spans="2:8" thickTop="1" thickBot="1">
      <c r="B109" s="61" t="s">
        <v>76</v>
      </c>
      <c r="C109" s="61" t="s">
        <v>10</v>
      </c>
      <c r="D109" s="60">
        <v>2873</v>
      </c>
      <c r="F109" s="61" t="s">
        <v>76</v>
      </c>
      <c r="G109" s="61" t="s">
        <v>360</v>
      </c>
      <c r="H109" s="60">
        <v>2772</v>
      </c>
    </row>
    <row r="110" spans="2:8" thickTop="1" thickBot="1">
      <c r="B110" s="61" t="s">
        <v>77</v>
      </c>
      <c r="C110" s="61" t="s">
        <v>13</v>
      </c>
      <c r="D110" s="60">
        <v>2339</v>
      </c>
      <c r="F110" s="61" t="s">
        <v>77</v>
      </c>
      <c r="G110" s="61" t="s">
        <v>361</v>
      </c>
      <c r="H110" s="60">
        <v>3746</v>
      </c>
    </row>
    <row r="111" spans="2:8" thickTop="1" thickBot="1">
      <c r="B111" s="61" t="s">
        <v>76</v>
      </c>
      <c r="C111" s="61" t="s">
        <v>10</v>
      </c>
      <c r="D111" s="60">
        <v>1579</v>
      </c>
      <c r="F111" s="61" t="s">
        <v>76</v>
      </c>
      <c r="G111" s="61" t="s">
        <v>360</v>
      </c>
      <c r="H111" s="60">
        <v>3942</v>
      </c>
    </row>
    <row r="112" spans="2:8" thickTop="1" thickBot="1">
      <c r="B112" s="61" t="s">
        <v>77</v>
      </c>
      <c r="C112" s="61" t="s">
        <v>17</v>
      </c>
      <c r="D112" s="60">
        <v>1112</v>
      </c>
      <c r="F112" s="61" t="s">
        <v>77</v>
      </c>
      <c r="G112" s="61" t="s">
        <v>362</v>
      </c>
      <c r="H112" s="60">
        <v>2783</v>
      </c>
    </row>
    <row r="113" spans="2:8" thickTop="1" thickBot="1">
      <c r="B113" s="61" t="s">
        <v>75</v>
      </c>
      <c r="C113" s="61" t="s">
        <v>10</v>
      </c>
      <c r="D113" s="60">
        <v>2543</v>
      </c>
      <c r="F113" s="61" t="s">
        <v>75</v>
      </c>
      <c r="G113" s="61" t="s">
        <v>360</v>
      </c>
      <c r="H113" s="60">
        <v>2687</v>
      </c>
    </row>
    <row r="114" spans="2:8" thickTop="1" thickBot="1">
      <c r="B114" s="61" t="s">
        <v>75</v>
      </c>
      <c r="C114" s="61" t="s">
        <v>10</v>
      </c>
      <c r="D114" s="60">
        <v>1517</v>
      </c>
      <c r="F114" s="61" t="s">
        <v>75</v>
      </c>
      <c r="G114" s="61" t="s">
        <v>360</v>
      </c>
      <c r="H114" s="60">
        <v>3937</v>
      </c>
    </row>
    <row r="115" spans="2:8" thickTop="1" thickBot="1">
      <c r="B115" s="61" t="s">
        <v>77</v>
      </c>
      <c r="C115" s="61" t="s">
        <v>20</v>
      </c>
      <c r="D115" s="60">
        <v>854</v>
      </c>
      <c r="F115" s="61" t="s">
        <v>77</v>
      </c>
      <c r="G115" s="61" t="s">
        <v>363</v>
      </c>
      <c r="H115" s="60">
        <v>2759</v>
      </c>
    </row>
    <row r="116" spans="2:8" thickTop="1" thickBot="1">
      <c r="B116" s="61" t="s">
        <v>75</v>
      </c>
      <c r="C116" s="61" t="s">
        <v>6</v>
      </c>
      <c r="D116" s="60">
        <v>2085</v>
      </c>
      <c r="F116" s="61" t="s">
        <v>75</v>
      </c>
      <c r="G116" s="61" t="s">
        <v>359</v>
      </c>
      <c r="H116" s="60">
        <v>3410</v>
      </c>
    </row>
    <row r="117" spans="2:8" thickTop="1" thickBot="1">
      <c r="B117" s="61" t="s">
        <v>75</v>
      </c>
      <c r="C117" s="61" t="s">
        <v>6</v>
      </c>
      <c r="D117" s="60">
        <v>586</v>
      </c>
      <c r="F117" s="61" t="s">
        <v>75</v>
      </c>
      <c r="G117" s="61" t="s">
        <v>359</v>
      </c>
      <c r="H117" s="60">
        <v>3444</v>
      </c>
    </row>
    <row r="118" spans="2:8" thickTop="1" thickBot="1">
      <c r="B118" s="61" t="s">
        <v>77</v>
      </c>
      <c r="C118" s="61" t="s">
        <v>17</v>
      </c>
      <c r="D118" s="60">
        <v>1903</v>
      </c>
      <c r="F118" s="61" t="s">
        <v>77</v>
      </c>
      <c r="G118" s="61" t="s">
        <v>362</v>
      </c>
      <c r="H118" s="60">
        <v>3329</v>
      </c>
    </row>
    <row r="119" spans="2:8" thickTop="1" thickBot="1">
      <c r="B119" s="61" t="s">
        <v>76</v>
      </c>
      <c r="C119" s="61" t="s">
        <v>13</v>
      </c>
      <c r="D119" s="60">
        <v>1674</v>
      </c>
      <c r="F119" s="61" t="s">
        <v>76</v>
      </c>
      <c r="G119" s="61" t="s">
        <v>361</v>
      </c>
      <c r="H119" s="60">
        <v>3151</v>
      </c>
    </row>
    <row r="120" spans="2:8" thickTop="1" thickBot="1">
      <c r="B120" s="61" t="s">
        <v>76</v>
      </c>
      <c r="C120" s="61" t="s">
        <v>10</v>
      </c>
      <c r="D120" s="60">
        <v>1434</v>
      </c>
      <c r="F120" s="61" t="s">
        <v>76</v>
      </c>
      <c r="G120" s="61" t="s">
        <v>360</v>
      </c>
      <c r="H120" s="60">
        <v>2735</v>
      </c>
    </row>
    <row r="121" spans="2:8" thickTop="1" thickBot="1">
      <c r="B121" s="61" t="s">
        <v>76</v>
      </c>
      <c r="C121" s="61" t="s">
        <v>17</v>
      </c>
      <c r="D121" s="60">
        <v>327</v>
      </c>
      <c r="F121" s="61" t="s">
        <v>76</v>
      </c>
      <c r="G121" s="61" t="s">
        <v>362</v>
      </c>
      <c r="H121" s="60">
        <v>2629</v>
      </c>
    </row>
    <row r="122" spans="2:8" thickTop="1" thickBot="1">
      <c r="B122" s="61" t="s">
        <v>74</v>
      </c>
      <c r="C122" s="61" t="s">
        <v>20</v>
      </c>
      <c r="D122" s="60">
        <v>681</v>
      </c>
      <c r="F122" s="61" t="s">
        <v>74</v>
      </c>
      <c r="G122" s="61" t="s">
        <v>363</v>
      </c>
      <c r="H122" s="60">
        <v>2684</v>
      </c>
    </row>
    <row r="123" spans="2:8" thickTop="1" thickBot="1">
      <c r="B123" s="61" t="s">
        <v>75</v>
      </c>
      <c r="C123" s="61" t="s">
        <v>17</v>
      </c>
      <c r="D123" s="60">
        <v>2420</v>
      </c>
      <c r="F123" s="61" t="s">
        <v>75</v>
      </c>
      <c r="G123" s="61" t="s">
        <v>362</v>
      </c>
      <c r="H123" s="60">
        <v>2940</v>
      </c>
    </row>
    <row r="124" spans="2:8" thickTop="1" thickBot="1">
      <c r="B124" s="61" t="s">
        <v>77</v>
      </c>
      <c r="C124" s="61" t="s">
        <v>10</v>
      </c>
      <c r="D124" s="60">
        <v>1378</v>
      </c>
      <c r="F124" s="61" t="s">
        <v>77</v>
      </c>
      <c r="G124" s="61" t="s">
        <v>360</v>
      </c>
      <c r="H124" s="60">
        <v>3676</v>
      </c>
    </row>
    <row r="125" spans="2:8" thickTop="1" thickBot="1">
      <c r="B125" s="61" t="s">
        <v>74</v>
      </c>
      <c r="C125" s="61" t="s">
        <v>6</v>
      </c>
      <c r="D125" s="60">
        <v>1000</v>
      </c>
      <c r="F125" s="61" t="s">
        <v>74</v>
      </c>
      <c r="G125" s="61" t="s">
        <v>359</v>
      </c>
      <c r="H125" s="60">
        <v>2810</v>
      </c>
    </row>
    <row r="126" spans="2:8" thickTop="1" thickBot="1">
      <c r="B126" s="61" t="s">
        <v>75</v>
      </c>
      <c r="C126" s="61" t="s">
        <v>6</v>
      </c>
      <c r="D126" s="60">
        <v>2653</v>
      </c>
      <c r="F126" s="61" t="s">
        <v>75</v>
      </c>
      <c r="G126" s="61" t="s">
        <v>359</v>
      </c>
      <c r="H126" s="60">
        <v>2648</v>
      </c>
    </row>
    <row r="127" spans="2:8" thickTop="1" thickBot="1">
      <c r="B127" s="61" t="s">
        <v>76</v>
      </c>
      <c r="C127" s="61" t="s">
        <v>17</v>
      </c>
      <c r="D127" s="60">
        <v>2540</v>
      </c>
      <c r="F127" s="61" t="s">
        <v>76</v>
      </c>
      <c r="G127" s="61" t="s">
        <v>362</v>
      </c>
      <c r="H127" s="60">
        <v>2319</v>
      </c>
    </row>
    <row r="128" spans="2:8" thickTop="1" thickBot="1">
      <c r="B128" s="61" t="s">
        <v>77</v>
      </c>
      <c r="C128" s="61" t="s">
        <v>17</v>
      </c>
      <c r="D128" s="60">
        <v>1852</v>
      </c>
      <c r="F128" s="61" t="s">
        <v>77</v>
      </c>
      <c r="G128" s="61" t="s">
        <v>362</v>
      </c>
      <c r="H128" s="60">
        <v>2549</v>
      </c>
    </row>
    <row r="129" spans="2:8" thickTop="1" thickBot="1">
      <c r="B129" s="61" t="s">
        <v>73</v>
      </c>
      <c r="C129" s="61" t="s">
        <v>20</v>
      </c>
      <c r="D129" s="60">
        <v>2211</v>
      </c>
      <c r="F129" s="61" t="s">
        <v>73</v>
      </c>
      <c r="G129" s="61" t="s">
        <v>363</v>
      </c>
      <c r="H129" s="60">
        <v>2883</v>
      </c>
    </row>
    <row r="130" spans="2:8" thickTop="1" thickBot="1">
      <c r="B130" s="61" t="s">
        <v>73</v>
      </c>
      <c r="C130" s="61" t="s">
        <v>10</v>
      </c>
      <c r="D130" s="60">
        <v>2238</v>
      </c>
      <c r="F130" s="61" t="s">
        <v>73</v>
      </c>
      <c r="G130" s="61" t="s">
        <v>360</v>
      </c>
      <c r="H130" s="60">
        <v>3586</v>
      </c>
    </row>
    <row r="131" spans="2:8" thickTop="1" thickBot="1">
      <c r="B131" s="61" t="s">
        <v>74</v>
      </c>
      <c r="C131" s="61" t="s">
        <v>6</v>
      </c>
      <c r="D131" s="60">
        <v>1675</v>
      </c>
      <c r="F131" s="61" t="s">
        <v>74</v>
      </c>
      <c r="G131" s="61" t="s">
        <v>359</v>
      </c>
      <c r="H131" s="60">
        <v>2786</v>
      </c>
    </row>
    <row r="132" spans="2:8" thickTop="1" thickBot="1">
      <c r="B132" s="61" t="s">
        <v>74</v>
      </c>
      <c r="C132" s="61" t="s">
        <v>17</v>
      </c>
      <c r="D132" s="60">
        <v>2673</v>
      </c>
      <c r="F132" s="61" t="s">
        <v>74</v>
      </c>
      <c r="G132" s="61" t="s">
        <v>362</v>
      </c>
      <c r="H132" s="60">
        <v>2688</v>
      </c>
    </row>
    <row r="133" spans="2:8" thickTop="1" thickBot="1">
      <c r="B133" s="61" t="s">
        <v>75</v>
      </c>
      <c r="C133" s="61" t="s">
        <v>17</v>
      </c>
      <c r="D133" s="60">
        <v>350</v>
      </c>
      <c r="F133" s="61" t="s">
        <v>75</v>
      </c>
      <c r="G133" s="61" t="s">
        <v>362</v>
      </c>
      <c r="H133" s="60">
        <v>3521</v>
      </c>
    </row>
    <row r="134" spans="2:8" thickTop="1" thickBot="1">
      <c r="B134" s="61" t="s">
        <v>75</v>
      </c>
      <c r="C134" s="61" t="s">
        <v>17</v>
      </c>
      <c r="D134" s="60">
        <v>2889</v>
      </c>
      <c r="F134" s="61" t="s">
        <v>75</v>
      </c>
      <c r="G134" s="61" t="s">
        <v>362</v>
      </c>
      <c r="H134" s="60">
        <v>2714</v>
      </c>
    </row>
    <row r="135" spans="2:8" thickTop="1" thickBot="1">
      <c r="B135" s="61" t="s">
        <v>73</v>
      </c>
      <c r="C135" s="61" t="s">
        <v>20</v>
      </c>
      <c r="D135" s="60">
        <v>1373</v>
      </c>
      <c r="F135" s="61" t="s">
        <v>73</v>
      </c>
      <c r="G135" s="61" t="s">
        <v>363</v>
      </c>
      <c r="H135" s="60">
        <v>2852</v>
      </c>
    </row>
    <row r="136" spans="2:8" thickTop="1" thickBot="1">
      <c r="B136" s="61" t="s">
        <v>76</v>
      </c>
      <c r="C136" s="61" t="s">
        <v>17</v>
      </c>
      <c r="D136" s="60">
        <v>1092</v>
      </c>
      <c r="F136" s="61" t="s">
        <v>76</v>
      </c>
      <c r="G136" s="61" t="s">
        <v>362</v>
      </c>
      <c r="H136" s="60">
        <v>3048</v>
      </c>
    </row>
    <row r="137" spans="2:8" thickTop="1" thickBot="1">
      <c r="B137" s="61" t="s">
        <v>73</v>
      </c>
      <c r="C137" s="61" t="s">
        <v>13</v>
      </c>
      <c r="D137" s="60">
        <v>1681</v>
      </c>
      <c r="F137" s="61" t="s">
        <v>73</v>
      </c>
      <c r="G137" s="61" t="s">
        <v>361</v>
      </c>
      <c r="H137" s="60">
        <v>2463</v>
      </c>
    </row>
    <row r="138" spans="2:8" thickTop="1" thickBot="1">
      <c r="B138" s="61" t="s">
        <v>75</v>
      </c>
      <c r="C138" s="61" t="s">
        <v>20</v>
      </c>
      <c r="D138" s="60">
        <v>717</v>
      </c>
      <c r="F138" s="61" t="s">
        <v>75</v>
      </c>
      <c r="G138" s="61" t="s">
        <v>363</v>
      </c>
      <c r="H138" s="60">
        <v>3832</v>
      </c>
    </row>
    <row r="139" spans="2:8" thickTop="1" thickBot="1">
      <c r="B139" s="61" t="s">
        <v>77</v>
      </c>
      <c r="C139" s="61" t="s">
        <v>17</v>
      </c>
      <c r="D139" s="60">
        <v>2205</v>
      </c>
      <c r="F139" s="61" t="s">
        <v>77</v>
      </c>
      <c r="G139" s="61" t="s">
        <v>362</v>
      </c>
      <c r="H139" s="60">
        <v>2665</v>
      </c>
    </row>
    <row r="140" spans="2:8" thickTop="1" thickBot="1">
      <c r="B140" s="61" t="s">
        <v>74</v>
      </c>
      <c r="C140" s="61" t="s">
        <v>6</v>
      </c>
      <c r="D140" s="60">
        <v>530</v>
      </c>
      <c r="F140" s="61" t="s">
        <v>74</v>
      </c>
      <c r="G140" s="61" t="s">
        <v>359</v>
      </c>
      <c r="H140" s="60">
        <v>2481</v>
      </c>
    </row>
    <row r="141" spans="2:8" thickTop="1" thickBot="1">
      <c r="B141" s="61" t="s">
        <v>74</v>
      </c>
      <c r="C141" s="61" t="s">
        <v>17</v>
      </c>
      <c r="D141" s="60">
        <v>1557</v>
      </c>
      <c r="F141" s="61" t="s">
        <v>74</v>
      </c>
      <c r="G141" s="61" t="s">
        <v>362</v>
      </c>
      <c r="H141" s="60">
        <v>2403</v>
      </c>
    </row>
    <row r="142" spans="2:8" thickTop="1" thickBot="1">
      <c r="B142" s="61" t="s">
        <v>73</v>
      </c>
      <c r="C142" s="61" t="s">
        <v>10</v>
      </c>
      <c r="D142" s="60">
        <v>1178</v>
      </c>
      <c r="F142" s="61" t="s">
        <v>73</v>
      </c>
      <c r="G142" s="61" t="s">
        <v>360</v>
      </c>
      <c r="H142" s="60">
        <v>2534</v>
      </c>
    </row>
    <row r="143" spans="2:8" thickTop="1" thickBot="1">
      <c r="B143" s="61" t="s">
        <v>76</v>
      </c>
      <c r="C143" s="61" t="s">
        <v>20</v>
      </c>
      <c r="D143" s="60">
        <v>113</v>
      </c>
      <c r="F143" s="61" t="s">
        <v>76</v>
      </c>
      <c r="G143" s="61" t="s">
        <v>363</v>
      </c>
      <c r="H143" s="60">
        <v>3586</v>
      </c>
    </row>
    <row r="144" spans="2:8" thickTop="1" thickBot="1">
      <c r="B144" s="61" t="s">
        <v>75</v>
      </c>
      <c r="C144" s="61" t="s">
        <v>10</v>
      </c>
      <c r="D144" s="60">
        <v>1488</v>
      </c>
      <c r="F144" s="61" t="s">
        <v>75</v>
      </c>
      <c r="G144" s="61" t="s">
        <v>360</v>
      </c>
      <c r="H144" s="60">
        <v>2053</v>
      </c>
    </row>
    <row r="145" spans="2:8" thickTop="1" thickBot="1">
      <c r="B145" s="61" t="s">
        <v>77</v>
      </c>
      <c r="C145" s="61" t="s">
        <v>17</v>
      </c>
      <c r="D145" s="60">
        <v>685</v>
      </c>
      <c r="F145" s="61" t="s">
        <v>77</v>
      </c>
      <c r="G145" s="61" t="s">
        <v>362</v>
      </c>
      <c r="H145" s="60">
        <v>2211</v>
      </c>
    </row>
    <row r="146" spans="2:8" thickTop="1" thickBot="1">
      <c r="B146" s="61" t="s">
        <v>73</v>
      </c>
      <c r="C146" s="61" t="s">
        <v>13</v>
      </c>
      <c r="D146" s="60">
        <v>323</v>
      </c>
      <c r="F146" s="61" t="s">
        <v>73</v>
      </c>
      <c r="G146" s="61" t="s">
        <v>361</v>
      </c>
      <c r="H146" s="60">
        <v>3910</v>
      </c>
    </row>
    <row r="147" spans="2:8" thickTop="1" thickBot="1">
      <c r="B147" s="61" t="s">
        <v>77</v>
      </c>
      <c r="C147" s="61" t="s">
        <v>17</v>
      </c>
      <c r="D147" s="60">
        <v>2454</v>
      </c>
      <c r="F147" s="61" t="s">
        <v>77</v>
      </c>
      <c r="G147" s="61" t="s">
        <v>362</v>
      </c>
      <c r="H147" s="60">
        <v>2715</v>
      </c>
    </row>
    <row r="148" spans="2:8" thickTop="1" thickBot="1">
      <c r="B148" s="61" t="s">
        <v>76</v>
      </c>
      <c r="C148" s="61" t="s">
        <v>6</v>
      </c>
      <c r="D148" s="60">
        <v>1173</v>
      </c>
      <c r="F148" s="61" t="s">
        <v>76</v>
      </c>
      <c r="G148" s="61" t="s">
        <v>359</v>
      </c>
      <c r="H148" s="60">
        <v>2981</v>
      </c>
    </row>
    <row r="149" spans="2:8" thickTop="1" thickBot="1">
      <c r="B149" s="61" t="s">
        <v>75</v>
      </c>
      <c r="C149" s="61" t="s">
        <v>17</v>
      </c>
      <c r="D149" s="60">
        <v>2723</v>
      </c>
      <c r="F149" s="61" t="s">
        <v>75</v>
      </c>
      <c r="G149" s="61" t="s">
        <v>362</v>
      </c>
      <c r="H149" s="60">
        <v>2691</v>
      </c>
    </row>
    <row r="150" spans="2:8" thickTop="1" thickBot="1">
      <c r="B150" s="61" t="s">
        <v>76</v>
      </c>
      <c r="C150" s="61" t="s">
        <v>20</v>
      </c>
      <c r="D150" s="60">
        <v>333</v>
      </c>
      <c r="F150" s="61" t="s">
        <v>76</v>
      </c>
      <c r="G150" s="61" t="s">
        <v>363</v>
      </c>
      <c r="H150" s="60">
        <v>3207</v>
      </c>
    </row>
    <row r="151" spans="2:8" thickTop="1" thickBot="1">
      <c r="B151" s="61" t="s">
        <v>77</v>
      </c>
      <c r="C151" s="61" t="s">
        <v>17</v>
      </c>
      <c r="D151" s="60">
        <v>1217</v>
      </c>
      <c r="F151" s="61" t="s">
        <v>77</v>
      </c>
      <c r="G151" s="61" t="s">
        <v>362</v>
      </c>
      <c r="H151" s="60">
        <v>3412</v>
      </c>
    </row>
    <row r="152" spans="2:8" thickTop="1" thickBot="1">
      <c r="B152" s="61" t="s">
        <v>74</v>
      </c>
      <c r="C152" s="61" t="s">
        <v>20</v>
      </c>
      <c r="D152" s="60">
        <v>425</v>
      </c>
      <c r="F152" s="61" t="s">
        <v>74</v>
      </c>
      <c r="G152" s="61" t="s">
        <v>363</v>
      </c>
      <c r="H152" s="60">
        <v>2747</v>
      </c>
    </row>
    <row r="153" spans="2:8" thickTop="1" thickBot="1">
      <c r="B153" s="61" t="s">
        <v>75</v>
      </c>
      <c r="C153" s="61" t="s">
        <v>17</v>
      </c>
      <c r="D153" s="60">
        <v>2129</v>
      </c>
      <c r="F153" s="61" t="s">
        <v>75</v>
      </c>
      <c r="G153" s="61" t="s">
        <v>362</v>
      </c>
      <c r="H153" s="60">
        <v>2248</v>
      </c>
    </row>
    <row r="154" spans="2:8" thickTop="1" thickBot="1">
      <c r="B154" s="61" t="s">
        <v>73</v>
      </c>
      <c r="C154" s="61" t="s">
        <v>13</v>
      </c>
      <c r="D154" s="60">
        <v>547</v>
      </c>
      <c r="F154" s="61" t="s">
        <v>73</v>
      </c>
      <c r="G154" s="61" t="s">
        <v>361</v>
      </c>
      <c r="H154" s="60">
        <v>3040</v>
      </c>
    </row>
    <row r="155" spans="2:8" thickTop="1" thickBot="1">
      <c r="B155" s="61" t="s">
        <v>73</v>
      </c>
      <c r="C155" s="61" t="s">
        <v>10</v>
      </c>
      <c r="D155" s="60">
        <v>2406</v>
      </c>
      <c r="F155" s="61" t="s">
        <v>73</v>
      </c>
      <c r="G155" s="61" t="s">
        <v>360</v>
      </c>
      <c r="H155" s="60">
        <v>2448</v>
      </c>
    </row>
    <row r="156" spans="2:8" thickTop="1" thickBot="1">
      <c r="B156" s="61" t="s">
        <v>77</v>
      </c>
      <c r="C156" s="61" t="s">
        <v>6</v>
      </c>
      <c r="D156" s="60">
        <v>447</v>
      </c>
      <c r="F156" s="61" t="s">
        <v>77</v>
      </c>
      <c r="G156" s="61" t="s">
        <v>359</v>
      </c>
      <c r="H156" s="60">
        <v>2506</v>
      </c>
    </row>
    <row r="157" spans="2:8" thickTop="1" thickBot="1">
      <c r="B157" s="61" t="s">
        <v>77</v>
      </c>
      <c r="C157" s="61" t="s">
        <v>6</v>
      </c>
      <c r="D157" s="60">
        <v>2868</v>
      </c>
      <c r="F157" s="61" t="s">
        <v>77</v>
      </c>
      <c r="G157" s="61" t="s">
        <v>359</v>
      </c>
      <c r="H157" s="60">
        <v>2912</v>
      </c>
    </row>
    <row r="158" spans="2:8" thickTop="1" thickBot="1">
      <c r="B158" s="61" t="s">
        <v>75</v>
      </c>
      <c r="C158" s="61" t="s">
        <v>13</v>
      </c>
      <c r="D158" s="60">
        <v>1865</v>
      </c>
      <c r="F158" s="61" t="s">
        <v>75</v>
      </c>
      <c r="G158" s="61" t="s">
        <v>361</v>
      </c>
      <c r="H158" s="60">
        <v>2816</v>
      </c>
    </row>
    <row r="159" spans="2:8" thickTop="1" thickBot="1">
      <c r="B159" s="61" t="s">
        <v>76</v>
      </c>
      <c r="C159" s="61" t="s">
        <v>17</v>
      </c>
      <c r="D159" s="60">
        <v>2168</v>
      </c>
      <c r="F159" s="61" t="s">
        <v>76</v>
      </c>
      <c r="G159" s="61" t="s">
        <v>362</v>
      </c>
      <c r="H159" s="60">
        <v>2823</v>
      </c>
    </row>
    <row r="160" spans="2:8" thickTop="1" thickBot="1">
      <c r="B160" s="61" t="s">
        <v>77</v>
      </c>
      <c r="C160" s="61" t="s">
        <v>13</v>
      </c>
      <c r="D160" s="60">
        <v>2748</v>
      </c>
      <c r="F160" s="61" t="s">
        <v>77</v>
      </c>
      <c r="G160" s="61" t="s">
        <v>361</v>
      </c>
      <c r="H160" s="60">
        <v>3214</v>
      </c>
    </row>
    <row r="161" spans="2:8" thickTop="1" thickBot="1">
      <c r="B161" s="61" t="s">
        <v>76</v>
      </c>
      <c r="C161" s="61" t="s">
        <v>20</v>
      </c>
      <c r="D161" s="60">
        <v>2297</v>
      </c>
      <c r="F161" s="61" t="s">
        <v>76</v>
      </c>
      <c r="G161" s="61" t="s">
        <v>363</v>
      </c>
      <c r="H161" s="60">
        <v>3571</v>
      </c>
    </row>
    <row r="162" spans="2:8" thickTop="1" thickBot="1">
      <c r="B162" s="61" t="s">
        <v>76</v>
      </c>
      <c r="C162" s="61" t="s">
        <v>17</v>
      </c>
      <c r="D162" s="60">
        <v>706</v>
      </c>
      <c r="F162" s="61" t="s">
        <v>76</v>
      </c>
      <c r="G162" s="61" t="s">
        <v>362</v>
      </c>
      <c r="H162" s="60">
        <v>3740</v>
      </c>
    </row>
    <row r="163" spans="2:8" thickTop="1" thickBot="1">
      <c r="B163" s="61" t="s">
        <v>77</v>
      </c>
      <c r="C163" s="61" t="s">
        <v>20</v>
      </c>
      <c r="D163" s="60">
        <v>866</v>
      </c>
      <c r="F163" s="61" t="s">
        <v>77</v>
      </c>
      <c r="G163" s="61" t="s">
        <v>363</v>
      </c>
      <c r="H163" s="60">
        <v>3528</v>
      </c>
    </row>
    <row r="164" spans="2:8" thickTop="1" thickBot="1">
      <c r="B164" s="61" t="s">
        <v>74</v>
      </c>
      <c r="C164" s="61" t="s">
        <v>17</v>
      </c>
      <c r="D164" s="60">
        <v>2663</v>
      </c>
      <c r="F164" s="61" t="s">
        <v>74</v>
      </c>
      <c r="G164" s="61" t="s">
        <v>362</v>
      </c>
      <c r="H164" s="60">
        <v>3468</v>
      </c>
    </row>
    <row r="165" spans="2:8" thickTop="1" thickBot="1">
      <c r="B165" s="61" t="s">
        <v>77</v>
      </c>
      <c r="C165" s="61" t="s">
        <v>17</v>
      </c>
      <c r="D165" s="60">
        <v>1081</v>
      </c>
      <c r="F165" s="61" t="s">
        <v>77</v>
      </c>
      <c r="G165" s="61" t="s">
        <v>362</v>
      </c>
      <c r="H165" s="60">
        <v>2177</v>
      </c>
    </row>
    <row r="166" spans="2:8" thickTop="1" thickBot="1">
      <c r="B166" s="61" t="s">
        <v>74</v>
      </c>
      <c r="C166" s="61" t="s">
        <v>10</v>
      </c>
      <c r="D166" s="60">
        <v>1794</v>
      </c>
      <c r="F166" s="61" t="s">
        <v>74</v>
      </c>
      <c r="G166" s="61" t="s">
        <v>360</v>
      </c>
      <c r="H166" s="60">
        <v>2674</v>
      </c>
    </row>
    <row r="167" spans="2:8" thickTop="1" thickBot="1">
      <c r="B167" s="61" t="s">
        <v>77</v>
      </c>
      <c r="C167" s="61" t="s">
        <v>6</v>
      </c>
      <c r="D167" s="60">
        <v>1048</v>
      </c>
      <c r="F167" s="61" t="s">
        <v>77</v>
      </c>
      <c r="G167" s="61" t="s">
        <v>359</v>
      </c>
      <c r="H167" s="60">
        <v>2849</v>
      </c>
    </row>
    <row r="168" spans="2:8" thickTop="1" thickBot="1">
      <c r="B168" s="61" t="s">
        <v>75</v>
      </c>
      <c r="C168" s="61" t="s">
        <v>6</v>
      </c>
      <c r="D168" s="60">
        <v>2805</v>
      </c>
      <c r="F168" s="61" t="s">
        <v>75</v>
      </c>
      <c r="G168" s="61" t="s">
        <v>359</v>
      </c>
      <c r="H168" s="60">
        <v>2085</v>
      </c>
    </row>
    <row r="169" spans="2:8" thickTop="1" thickBot="1">
      <c r="B169" s="61" t="s">
        <v>76</v>
      </c>
      <c r="C169" s="61" t="s">
        <v>17</v>
      </c>
      <c r="D169" s="60">
        <v>902</v>
      </c>
      <c r="F169" s="61" t="s">
        <v>76</v>
      </c>
      <c r="G169" s="61" t="s">
        <v>362</v>
      </c>
      <c r="H169" s="60">
        <v>2926</v>
      </c>
    </row>
    <row r="170" spans="2:8" thickTop="1" thickBot="1">
      <c r="B170" s="61" t="s">
        <v>76</v>
      </c>
      <c r="C170" s="61" t="s">
        <v>13</v>
      </c>
      <c r="D170" s="60">
        <v>2241</v>
      </c>
      <c r="F170" s="61" t="s">
        <v>76</v>
      </c>
      <c r="G170" s="61" t="s">
        <v>361</v>
      </c>
      <c r="H170" s="60">
        <v>2651</v>
      </c>
    </row>
    <row r="171" spans="2:8" thickTop="1" thickBot="1">
      <c r="B171" s="61" t="s">
        <v>74</v>
      </c>
      <c r="C171" s="61" t="s">
        <v>6</v>
      </c>
      <c r="D171" s="60">
        <v>1721</v>
      </c>
      <c r="F171" s="61" t="s">
        <v>74</v>
      </c>
      <c r="G171" s="61" t="s">
        <v>359</v>
      </c>
      <c r="H171" s="60">
        <v>2628</v>
      </c>
    </row>
    <row r="172" spans="2:8" thickTop="1" thickBot="1">
      <c r="B172" s="61" t="s">
        <v>74</v>
      </c>
      <c r="C172" s="61" t="s">
        <v>13</v>
      </c>
      <c r="D172" s="60">
        <v>961</v>
      </c>
      <c r="F172" s="61" t="s">
        <v>74</v>
      </c>
      <c r="G172" s="61" t="s">
        <v>361</v>
      </c>
      <c r="H172" s="60">
        <v>3283</v>
      </c>
    </row>
    <row r="173" spans="2:8" thickTop="1" thickBot="1">
      <c r="B173" s="61" t="s">
        <v>75</v>
      </c>
      <c r="C173" s="61" t="s">
        <v>17</v>
      </c>
      <c r="D173" s="60">
        <v>1594</v>
      </c>
      <c r="F173" s="61" t="s">
        <v>75</v>
      </c>
      <c r="G173" s="61" t="s">
        <v>362</v>
      </c>
      <c r="H173" s="60">
        <v>3873</v>
      </c>
    </row>
    <row r="174" spans="2:8" thickTop="1" thickBot="1">
      <c r="B174" s="61" t="s">
        <v>76</v>
      </c>
      <c r="C174" s="61" t="s">
        <v>20</v>
      </c>
      <c r="D174" s="60">
        <v>132</v>
      </c>
      <c r="F174" s="61" t="s">
        <v>76</v>
      </c>
      <c r="G174" s="61" t="s">
        <v>363</v>
      </c>
      <c r="H174" s="60">
        <v>2051</v>
      </c>
    </row>
    <row r="175" spans="2:8" thickTop="1" thickBot="1">
      <c r="B175" s="61" t="s">
        <v>75</v>
      </c>
      <c r="C175" s="61" t="s">
        <v>17</v>
      </c>
      <c r="D175" s="60">
        <v>2625</v>
      </c>
      <c r="F175" s="61" t="s">
        <v>75</v>
      </c>
      <c r="G175" s="61" t="s">
        <v>362</v>
      </c>
      <c r="H175" s="60">
        <v>3495</v>
      </c>
    </row>
    <row r="176" spans="2:8" thickTop="1" thickBot="1">
      <c r="B176" s="61" t="s">
        <v>75</v>
      </c>
      <c r="C176" s="61" t="s">
        <v>13</v>
      </c>
      <c r="D176" s="60">
        <v>2859</v>
      </c>
      <c r="F176" s="61" t="s">
        <v>75</v>
      </c>
      <c r="G176" s="61" t="s">
        <v>361</v>
      </c>
      <c r="H176" s="60">
        <v>3211</v>
      </c>
    </row>
    <row r="177" spans="2:8" thickTop="1" thickBot="1">
      <c r="B177" s="61" t="s">
        <v>73</v>
      </c>
      <c r="C177" s="61" t="s">
        <v>13</v>
      </c>
      <c r="D177" s="60">
        <v>2022</v>
      </c>
      <c r="F177" s="61" t="s">
        <v>73</v>
      </c>
      <c r="G177" s="61" t="s">
        <v>361</v>
      </c>
      <c r="H177" s="60">
        <v>2360</v>
      </c>
    </row>
    <row r="178" spans="2:8" thickTop="1" thickBot="1">
      <c r="B178" s="61" t="s">
        <v>73</v>
      </c>
      <c r="C178" s="61" t="s">
        <v>17</v>
      </c>
      <c r="D178" s="60">
        <v>1347</v>
      </c>
      <c r="F178" s="61" t="s">
        <v>73</v>
      </c>
      <c r="G178" s="61" t="s">
        <v>362</v>
      </c>
      <c r="H178" s="60">
        <v>3130</v>
      </c>
    </row>
    <row r="179" spans="2:8" thickTop="1" thickBot="1">
      <c r="B179" s="61" t="s">
        <v>73</v>
      </c>
      <c r="C179" s="61" t="s">
        <v>13</v>
      </c>
      <c r="D179" s="60">
        <v>2190</v>
      </c>
      <c r="F179" s="61" t="s">
        <v>73</v>
      </c>
      <c r="G179" s="61" t="s">
        <v>361</v>
      </c>
      <c r="H179" s="60">
        <v>2497</v>
      </c>
    </row>
    <row r="180" spans="2:8" thickTop="1" thickBot="1">
      <c r="B180" s="61" t="s">
        <v>75</v>
      </c>
      <c r="C180" s="61" t="s">
        <v>17</v>
      </c>
      <c r="D180" s="60">
        <v>1985</v>
      </c>
      <c r="F180" s="61" t="s">
        <v>75</v>
      </c>
      <c r="G180" s="61" t="s">
        <v>362</v>
      </c>
      <c r="H180" s="60">
        <v>3038</v>
      </c>
    </row>
    <row r="181" spans="2:8" thickTop="1" thickBot="1">
      <c r="B181" s="61" t="s">
        <v>75</v>
      </c>
      <c r="C181" s="61" t="s">
        <v>13</v>
      </c>
      <c r="D181" s="60">
        <v>1781</v>
      </c>
      <c r="F181" s="61" t="s">
        <v>75</v>
      </c>
      <c r="G181" s="61" t="s">
        <v>361</v>
      </c>
      <c r="H181" s="60">
        <v>2963</v>
      </c>
    </row>
    <row r="182" spans="2:8" thickTop="1" thickBot="1">
      <c r="B182" s="61" t="s">
        <v>75</v>
      </c>
      <c r="C182" s="61" t="s">
        <v>17</v>
      </c>
      <c r="D182" s="60">
        <v>2758</v>
      </c>
      <c r="F182" s="61" t="s">
        <v>75</v>
      </c>
      <c r="G182" s="61" t="s">
        <v>362</v>
      </c>
      <c r="H182" s="60">
        <v>3025</v>
      </c>
    </row>
    <row r="183" spans="2:8" thickTop="1" thickBot="1">
      <c r="B183" s="61" t="s">
        <v>74</v>
      </c>
      <c r="C183" s="61" t="s">
        <v>17</v>
      </c>
      <c r="D183" s="60">
        <v>2813</v>
      </c>
      <c r="F183" s="61" t="s">
        <v>74</v>
      </c>
      <c r="G183" s="61" t="s">
        <v>362</v>
      </c>
      <c r="H183" s="60">
        <v>2031</v>
      </c>
    </row>
    <row r="184" spans="2:8" thickTop="1" thickBot="1">
      <c r="B184" s="61" t="s">
        <v>77</v>
      </c>
      <c r="C184" s="61" t="s">
        <v>17</v>
      </c>
      <c r="D184" s="60">
        <v>1609</v>
      </c>
      <c r="F184" s="61" t="s">
        <v>77</v>
      </c>
      <c r="G184" s="61" t="s">
        <v>362</v>
      </c>
      <c r="H184" s="60">
        <v>2306</v>
      </c>
    </row>
    <row r="185" spans="2:8" thickTop="1" thickBot="1">
      <c r="B185" s="61" t="s">
        <v>73</v>
      </c>
      <c r="C185" s="61" t="s">
        <v>13</v>
      </c>
      <c r="D185" s="60">
        <v>919</v>
      </c>
      <c r="F185" s="61" t="s">
        <v>73</v>
      </c>
      <c r="G185" s="61" t="s">
        <v>361</v>
      </c>
      <c r="H185" s="60">
        <v>2645</v>
      </c>
    </row>
    <row r="186" spans="2:8" thickTop="1" thickBot="1">
      <c r="B186" s="61" t="s">
        <v>77</v>
      </c>
      <c r="C186" s="61" t="s">
        <v>13</v>
      </c>
      <c r="D186" s="60">
        <v>1527</v>
      </c>
      <c r="F186" s="61" t="s">
        <v>77</v>
      </c>
      <c r="G186" s="61" t="s">
        <v>361</v>
      </c>
      <c r="H186" s="60">
        <v>2777</v>
      </c>
    </row>
    <row r="187" spans="2:8" thickTop="1" thickBot="1">
      <c r="B187" s="61" t="s">
        <v>74</v>
      </c>
      <c r="C187" s="61" t="s">
        <v>17</v>
      </c>
      <c r="D187" s="60">
        <v>656</v>
      </c>
      <c r="F187" s="61" t="s">
        <v>74</v>
      </c>
      <c r="G187" s="61" t="s">
        <v>362</v>
      </c>
      <c r="H187" s="60">
        <v>3028</v>
      </c>
    </row>
    <row r="188" spans="2:8" thickTop="1" thickBot="1">
      <c r="B188" s="61" t="s">
        <v>76</v>
      </c>
      <c r="C188" s="61" t="s">
        <v>6</v>
      </c>
      <c r="D188" s="60">
        <v>395</v>
      </c>
      <c r="F188" s="61" t="s">
        <v>76</v>
      </c>
      <c r="G188" s="61" t="s">
        <v>359</v>
      </c>
      <c r="H188" s="60">
        <v>2506</v>
      </c>
    </row>
    <row r="189" spans="2:8" thickTop="1" thickBot="1">
      <c r="B189" s="61" t="s">
        <v>74</v>
      </c>
      <c r="C189" s="61" t="s">
        <v>17</v>
      </c>
      <c r="D189" s="60">
        <v>2572</v>
      </c>
      <c r="F189" s="61" t="s">
        <v>74</v>
      </c>
      <c r="G189" s="61" t="s">
        <v>362</v>
      </c>
      <c r="H189" s="60">
        <v>2109</v>
      </c>
    </row>
    <row r="190" spans="2:8" thickTop="1" thickBot="1">
      <c r="B190" s="61" t="s">
        <v>77</v>
      </c>
      <c r="C190" s="61" t="s">
        <v>17</v>
      </c>
      <c r="D190" s="60">
        <v>1411</v>
      </c>
      <c r="F190" s="61" t="s">
        <v>77</v>
      </c>
      <c r="G190" s="61" t="s">
        <v>362</v>
      </c>
      <c r="H190" s="60">
        <v>3380</v>
      </c>
    </row>
    <row r="191" spans="2:8" thickTop="1" thickBot="1">
      <c r="B191" s="61" t="s">
        <v>74</v>
      </c>
      <c r="C191" s="61" t="s">
        <v>17</v>
      </c>
      <c r="D191" s="60">
        <v>2826</v>
      </c>
      <c r="F191" s="61" t="s">
        <v>74</v>
      </c>
      <c r="G191" s="61" t="s">
        <v>362</v>
      </c>
      <c r="H191" s="60">
        <v>2866</v>
      </c>
    </row>
    <row r="192" spans="2:8" thickTop="1" thickBot="1">
      <c r="B192" s="61" t="s">
        <v>77</v>
      </c>
      <c r="C192" s="61" t="s">
        <v>13</v>
      </c>
      <c r="D192" s="60">
        <v>1582</v>
      </c>
      <c r="F192" s="61" t="s">
        <v>77</v>
      </c>
      <c r="G192" s="61" t="s">
        <v>361</v>
      </c>
      <c r="H192" s="60">
        <v>2690</v>
      </c>
    </row>
    <row r="193" spans="2:8" thickTop="1" thickBot="1">
      <c r="B193" s="61" t="s">
        <v>74</v>
      </c>
      <c r="C193" s="61" t="s">
        <v>20</v>
      </c>
      <c r="D193" s="60">
        <v>2069</v>
      </c>
      <c r="F193" s="61" t="s">
        <v>74</v>
      </c>
      <c r="G193" s="61" t="s">
        <v>363</v>
      </c>
      <c r="H193" s="60">
        <v>2622</v>
      </c>
    </row>
    <row r="194" spans="2:8" thickTop="1" thickBot="1">
      <c r="B194" s="61" t="s">
        <v>77</v>
      </c>
      <c r="C194" s="61" t="s">
        <v>10</v>
      </c>
      <c r="D194" s="60">
        <v>658</v>
      </c>
      <c r="F194" s="61" t="s">
        <v>77</v>
      </c>
      <c r="G194" s="61" t="s">
        <v>360</v>
      </c>
      <c r="H194" s="60">
        <v>3095</v>
      </c>
    </row>
    <row r="195" spans="2:8" thickTop="1" thickBot="1">
      <c r="B195" s="61" t="s">
        <v>77</v>
      </c>
      <c r="C195" s="61" t="s">
        <v>6</v>
      </c>
      <c r="D195" s="60">
        <v>2796</v>
      </c>
      <c r="F195" s="61" t="s">
        <v>77</v>
      </c>
      <c r="G195" s="61" t="s">
        <v>359</v>
      </c>
      <c r="H195" s="60">
        <v>2333</v>
      </c>
    </row>
    <row r="196" spans="2:8" thickTop="1" thickBot="1">
      <c r="B196" s="61" t="s">
        <v>75</v>
      </c>
      <c r="C196" s="61" t="s">
        <v>10</v>
      </c>
      <c r="D196" s="60">
        <v>1650</v>
      </c>
      <c r="F196" s="61" t="s">
        <v>75</v>
      </c>
      <c r="G196" s="61" t="s">
        <v>360</v>
      </c>
      <c r="H196" s="60">
        <v>3132</v>
      </c>
    </row>
    <row r="197" spans="2:8" thickTop="1" thickBot="1">
      <c r="B197" s="61" t="s">
        <v>77</v>
      </c>
      <c r="C197" s="61" t="s">
        <v>20</v>
      </c>
      <c r="D197" s="60">
        <v>2646</v>
      </c>
      <c r="F197" s="61" t="s">
        <v>77</v>
      </c>
      <c r="G197" s="61" t="s">
        <v>363</v>
      </c>
      <c r="H197" s="60">
        <v>3251</v>
      </c>
    </row>
    <row r="198" spans="2:8" thickTop="1" thickBot="1">
      <c r="B198" s="61" t="s">
        <v>73</v>
      </c>
      <c r="C198" s="61" t="s">
        <v>10</v>
      </c>
      <c r="D198" s="60">
        <v>2548</v>
      </c>
      <c r="F198" s="61" t="s">
        <v>73</v>
      </c>
      <c r="G198" s="61" t="s">
        <v>360</v>
      </c>
      <c r="H198" s="60">
        <v>3449</v>
      </c>
    </row>
    <row r="199" spans="2:8" thickTop="1" thickBot="1">
      <c r="B199" s="61" t="s">
        <v>73</v>
      </c>
      <c r="C199" s="61" t="s">
        <v>6</v>
      </c>
      <c r="D199" s="60">
        <v>1510</v>
      </c>
      <c r="F199" s="61" t="s">
        <v>73</v>
      </c>
      <c r="G199" s="61" t="s">
        <v>359</v>
      </c>
      <c r="H199" s="60">
        <v>3024</v>
      </c>
    </row>
    <row r="200" spans="2:8" thickTop="1" thickBot="1">
      <c r="B200" s="61" t="s">
        <v>77</v>
      </c>
      <c r="C200" s="61" t="s">
        <v>6</v>
      </c>
      <c r="D200" s="60">
        <v>2818</v>
      </c>
      <c r="F200" s="61" t="s">
        <v>77</v>
      </c>
      <c r="G200" s="61" t="s">
        <v>359</v>
      </c>
      <c r="H200" s="60">
        <v>2952</v>
      </c>
    </row>
    <row r="201" spans="2:8" thickTop="1" thickBot="1">
      <c r="B201" s="61" t="s">
        <v>76</v>
      </c>
      <c r="C201" s="61" t="s">
        <v>17</v>
      </c>
      <c r="D201" s="60">
        <v>1403</v>
      </c>
      <c r="F201" s="61" t="s">
        <v>76</v>
      </c>
      <c r="G201" s="61" t="s">
        <v>362</v>
      </c>
      <c r="H201" s="60">
        <v>2461</v>
      </c>
    </row>
    <row r="202" spans="2:8" thickTop="1" thickBot="1">
      <c r="B202" s="61" t="s">
        <v>76</v>
      </c>
      <c r="C202" s="61" t="s">
        <v>6</v>
      </c>
      <c r="D202" s="60">
        <v>361</v>
      </c>
      <c r="F202" s="61" t="s">
        <v>76</v>
      </c>
      <c r="G202" s="61" t="s">
        <v>359</v>
      </c>
      <c r="H202" s="60">
        <v>3823</v>
      </c>
    </row>
    <row r="203" spans="2:8" thickTop="1" thickBot="1">
      <c r="B203" s="61" t="s">
        <v>76</v>
      </c>
      <c r="C203" s="61" t="s">
        <v>10</v>
      </c>
      <c r="D203" s="60">
        <v>403</v>
      </c>
      <c r="F203" s="61" t="s">
        <v>76</v>
      </c>
      <c r="G203" s="61" t="s">
        <v>360</v>
      </c>
      <c r="H203" s="60">
        <v>3787</v>
      </c>
    </row>
    <row r="204" spans="2:8" thickTop="1" thickBot="1">
      <c r="B204" s="61" t="s">
        <v>77</v>
      </c>
      <c r="C204" s="61" t="s">
        <v>17</v>
      </c>
      <c r="D204" s="60">
        <v>239</v>
      </c>
      <c r="F204" s="61" t="s">
        <v>77</v>
      </c>
      <c r="G204" s="61" t="s">
        <v>362</v>
      </c>
      <c r="H204" s="60">
        <v>3294</v>
      </c>
    </row>
    <row r="205" spans="2:8" thickTop="1" thickBot="1">
      <c r="B205" s="61" t="s">
        <v>74</v>
      </c>
      <c r="C205" s="61" t="s">
        <v>20</v>
      </c>
      <c r="D205" s="60">
        <v>282</v>
      </c>
      <c r="F205" s="61" t="s">
        <v>74</v>
      </c>
      <c r="G205" s="61" t="s">
        <v>363</v>
      </c>
      <c r="H205" s="60">
        <v>3715</v>
      </c>
    </row>
    <row r="206" spans="2:8" thickTop="1" thickBot="1">
      <c r="B206" s="61" t="s">
        <v>76</v>
      </c>
      <c r="C206" s="61" t="s">
        <v>6</v>
      </c>
      <c r="D206" s="60">
        <v>1566</v>
      </c>
      <c r="F206" s="61" t="s">
        <v>76</v>
      </c>
      <c r="G206" s="61" t="s">
        <v>359</v>
      </c>
      <c r="H206" s="60">
        <v>2848</v>
      </c>
    </row>
    <row r="207" spans="2:8" thickTop="1" thickBot="1">
      <c r="B207" s="61" t="s">
        <v>76</v>
      </c>
      <c r="C207" s="61" t="s">
        <v>10</v>
      </c>
      <c r="D207" s="60">
        <v>2620</v>
      </c>
      <c r="F207" s="61" t="s">
        <v>76</v>
      </c>
      <c r="G207" s="61" t="s">
        <v>360</v>
      </c>
      <c r="H207" s="60">
        <v>3525</v>
      </c>
    </row>
    <row r="208" spans="2:8" thickTop="1" thickBot="1">
      <c r="B208" s="61" t="s">
        <v>75</v>
      </c>
      <c r="C208" s="61" t="s">
        <v>17</v>
      </c>
      <c r="D208" s="60">
        <v>954</v>
      </c>
      <c r="F208" s="61" t="s">
        <v>75</v>
      </c>
      <c r="G208" s="61" t="s">
        <v>362</v>
      </c>
      <c r="H208" s="60">
        <v>2015</v>
      </c>
    </row>
    <row r="209" spans="2:8" thickTop="1" thickBot="1">
      <c r="B209" s="61" t="s">
        <v>77</v>
      </c>
      <c r="C209" s="61" t="s">
        <v>20</v>
      </c>
      <c r="D209" s="60">
        <v>1080</v>
      </c>
      <c r="F209" s="61" t="s">
        <v>77</v>
      </c>
      <c r="G209" s="61" t="s">
        <v>363</v>
      </c>
      <c r="H209" s="60">
        <v>3374</v>
      </c>
    </row>
    <row r="210" spans="2:8" thickTop="1" thickBot="1">
      <c r="B210" s="61" t="s">
        <v>75</v>
      </c>
      <c r="C210" s="61" t="s">
        <v>20</v>
      </c>
      <c r="D210" s="60">
        <v>838</v>
      </c>
      <c r="F210" s="61" t="s">
        <v>75</v>
      </c>
      <c r="G210" s="61" t="s">
        <v>363</v>
      </c>
      <c r="H210" s="60">
        <v>3556</v>
      </c>
    </row>
    <row r="211" spans="2:8" thickTop="1" thickBot="1">
      <c r="B211" s="61" t="s">
        <v>73</v>
      </c>
      <c r="C211" s="61" t="s">
        <v>6</v>
      </c>
      <c r="D211" s="60">
        <v>2791</v>
      </c>
      <c r="F211" s="61" t="s">
        <v>73</v>
      </c>
      <c r="G211" s="61" t="s">
        <v>359</v>
      </c>
      <c r="H211" s="60">
        <v>2464</v>
      </c>
    </row>
    <row r="212" spans="2:8" thickTop="1" thickBot="1">
      <c r="B212" s="61" t="s">
        <v>73</v>
      </c>
      <c r="C212" s="61" t="s">
        <v>13</v>
      </c>
      <c r="D212" s="60">
        <v>2741</v>
      </c>
      <c r="F212" s="61" t="s">
        <v>73</v>
      </c>
      <c r="G212" s="61" t="s">
        <v>361</v>
      </c>
      <c r="H212" s="60">
        <v>3884</v>
      </c>
    </row>
    <row r="213" spans="2:8" thickTop="1" thickBot="1">
      <c r="B213" s="61" t="s">
        <v>75</v>
      </c>
      <c r="C213" s="61" t="s">
        <v>13</v>
      </c>
      <c r="D213" s="60">
        <v>1141</v>
      </c>
      <c r="F213" s="61" t="s">
        <v>75</v>
      </c>
      <c r="G213" s="61" t="s">
        <v>361</v>
      </c>
      <c r="H213" s="60">
        <v>2778</v>
      </c>
    </row>
    <row r="214" spans="2:8" thickTop="1" thickBot="1">
      <c r="B214" s="61" t="s">
        <v>76</v>
      </c>
      <c r="C214" s="61" t="s">
        <v>13</v>
      </c>
      <c r="D214" s="60">
        <v>1570</v>
      </c>
      <c r="F214" s="61" t="s">
        <v>76</v>
      </c>
      <c r="G214" s="61" t="s">
        <v>361</v>
      </c>
      <c r="H214" s="60">
        <v>3587</v>
      </c>
    </row>
    <row r="215" spans="2:8" thickTop="1" thickBot="1">
      <c r="B215" s="61" t="s">
        <v>76</v>
      </c>
      <c r="C215" s="61" t="s">
        <v>13</v>
      </c>
      <c r="D215" s="60">
        <v>1026</v>
      </c>
      <c r="F215" s="61" t="s">
        <v>76</v>
      </c>
      <c r="G215" s="61" t="s">
        <v>361</v>
      </c>
      <c r="H215" s="60">
        <v>3601</v>
      </c>
    </row>
    <row r="216" spans="2:8" thickTop="1" thickBot="1">
      <c r="B216" s="61" t="s">
        <v>73</v>
      </c>
      <c r="C216" s="61" t="s">
        <v>17</v>
      </c>
      <c r="D216" s="60">
        <v>2125</v>
      </c>
      <c r="F216" s="61" t="s">
        <v>73</v>
      </c>
      <c r="G216" s="61" t="s">
        <v>362</v>
      </c>
      <c r="H216" s="60">
        <v>2875</v>
      </c>
    </row>
    <row r="217" spans="2:8" thickTop="1" thickBot="1">
      <c r="B217" s="61" t="s">
        <v>75</v>
      </c>
      <c r="C217" s="61" t="s">
        <v>10</v>
      </c>
      <c r="D217" s="60">
        <v>974</v>
      </c>
      <c r="F217" s="61" t="s">
        <v>75</v>
      </c>
      <c r="G217" s="61" t="s">
        <v>360</v>
      </c>
      <c r="H217" s="60">
        <v>2499</v>
      </c>
    </row>
    <row r="218" spans="2:8" thickTop="1" thickBot="1">
      <c r="B218" s="61" t="s">
        <v>76</v>
      </c>
      <c r="C218" s="61" t="s">
        <v>17</v>
      </c>
      <c r="D218" s="60">
        <v>1852</v>
      </c>
      <c r="F218" s="61" t="s">
        <v>76</v>
      </c>
      <c r="G218" s="61" t="s">
        <v>362</v>
      </c>
      <c r="H218" s="60">
        <v>2601</v>
      </c>
    </row>
    <row r="219" spans="2:8" thickTop="1" thickBot="1">
      <c r="B219" s="61" t="s">
        <v>76</v>
      </c>
      <c r="C219" s="61" t="s">
        <v>6</v>
      </c>
      <c r="D219" s="60">
        <v>2852</v>
      </c>
      <c r="F219" s="61" t="s">
        <v>76</v>
      </c>
      <c r="G219" s="61" t="s">
        <v>359</v>
      </c>
      <c r="H219" s="60">
        <v>2423</v>
      </c>
    </row>
    <row r="220" spans="2:8" thickTop="1" thickBot="1">
      <c r="B220" s="61" t="s">
        <v>75</v>
      </c>
      <c r="C220" s="61" t="s">
        <v>13</v>
      </c>
      <c r="D220" s="60">
        <v>2569</v>
      </c>
      <c r="F220" s="61" t="s">
        <v>75</v>
      </c>
      <c r="G220" s="61" t="s">
        <v>361</v>
      </c>
      <c r="H220" s="60">
        <v>3059</v>
      </c>
    </row>
    <row r="221" spans="2:8" thickTop="1" thickBot="1">
      <c r="B221" s="61" t="s">
        <v>77</v>
      </c>
      <c r="C221" s="61" t="s">
        <v>10</v>
      </c>
      <c r="D221" s="60">
        <v>2935</v>
      </c>
      <c r="F221" s="61" t="s">
        <v>77</v>
      </c>
      <c r="G221" s="61" t="s">
        <v>360</v>
      </c>
      <c r="H221" s="60">
        <v>3430</v>
      </c>
    </row>
    <row r="222" spans="2:8" thickTop="1" thickBot="1">
      <c r="B222" s="61" t="s">
        <v>77</v>
      </c>
      <c r="C222" s="61" t="s">
        <v>6</v>
      </c>
      <c r="D222" s="60">
        <v>1932</v>
      </c>
      <c r="F222" s="61" t="s">
        <v>77</v>
      </c>
      <c r="G222" s="61" t="s">
        <v>359</v>
      </c>
      <c r="H222" s="60">
        <v>2638</v>
      </c>
    </row>
    <row r="223" spans="2:8" thickTop="1" thickBot="1">
      <c r="B223" s="61" t="s">
        <v>73</v>
      </c>
      <c r="C223" s="61" t="s">
        <v>13</v>
      </c>
      <c r="D223" s="60">
        <v>570</v>
      </c>
      <c r="F223" s="61" t="s">
        <v>73</v>
      </c>
      <c r="G223" s="61" t="s">
        <v>361</v>
      </c>
      <c r="H223" s="60">
        <v>3697</v>
      </c>
    </row>
    <row r="224" spans="2:8" thickTop="1" thickBot="1">
      <c r="B224" s="61" t="s">
        <v>76</v>
      </c>
      <c r="C224" s="61" t="s">
        <v>17</v>
      </c>
      <c r="D224" s="60">
        <v>879</v>
      </c>
      <c r="F224" s="61" t="s">
        <v>76</v>
      </c>
      <c r="G224" s="61" t="s">
        <v>362</v>
      </c>
      <c r="H224" s="60">
        <v>2763</v>
      </c>
    </row>
    <row r="225" spans="2:8" thickTop="1" thickBot="1">
      <c r="B225" s="61" t="s">
        <v>73</v>
      </c>
      <c r="C225" s="61" t="s">
        <v>13</v>
      </c>
      <c r="D225" s="60">
        <v>1778</v>
      </c>
      <c r="F225" s="61" t="s">
        <v>73</v>
      </c>
      <c r="G225" s="61" t="s">
        <v>361</v>
      </c>
      <c r="H225" s="60">
        <v>2819</v>
      </c>
    </row>
    <row r="226" spans="2:8" thickTop="1" thickBot="1">
      <c r="B226" s="61" t="s">
        <v>76</v>
      </c>
      <c r="C226" s="61" t="s">
        <v>13</v>
      </c>
      <c r="D226" s="60">
        <v>1183</v>
      </c>
      <c r="F226" s="61" t="s">
        <v>76</v>
      </c>
      <c r="G226" s="61" t="s">
        <v>361</v>
      </c>
      <c r="H226" s="60">
        <v>2599</v>
      </c>
    </row>
    <row r="227" spans="2:8" thickTop="1" thickBot="1">
      <c r="B227" s="61" t="s">
        <v>73</v>
      </c>
      <c r="C227" s="61" t="s">
        <v>20</v>
      </c>
      <c r="D227" s="60">
        <v>182</v>
      </c>
      <c r="F227" s="61" t="s">
        <v>73</v>
      </c>
      <c r="G227" s="61" t="s">
        <v>363</v>
      </c>
      <c r="H227" s="60">
        <v>3648</v>
      </c>
    </row>
    <row r="228" spans="2:8" thickTop="1" thickBot="1">
      <c r="B228" s="61" t="s">
        <v>75</v>
      </c>
      <c r="C228" s="61" t="s">
        <v>17</v>
      </c>
      <c r="D228" s="60">
        <v>2132</v>
      </c>
      <c r="F228" s="61" t="s">
        <v>75</v>
      </c>
      <c r="G228" s="61" t="s">
        <v>362</v>
      </c>
      <c r="H228" s="60">
        <v>3465</v>
      </c>
    </row>
    <row r="229" spans="2:8" thickTop="1" thickBot="1">
      <c r="B229" s="61" t="s">
        <v>74</v>
      </c>
      <c r="C229" s="61" t="s">
        <v>17</v>
      </c>
      <c r="D229" s="60">
        <v>1042</v>
      </c>
      <c r="F229" s="61" t="s">
        <v>74</v>
      </c>
      <c r="G229" s="61" t="s">
        <v>362</v>
      </c>
      <c r="H229" s="60">
        <v>3613</v>
      </c>
    </row>
    <row r="230" spans="2:8" thickTop="1" thickBot="1">
      <c r="B230" s="61" t="s">
        <v>74</v>
      </c>
      <c r="C230" s="61" t="s">
        <v>6</v>
      </c>
      <c r="D230" s="60">
        <v>1269</v>
      </c>
      <c r="F230" s="61" t="s">
        <v>74</v>
      </c>
      <c r="G230" s="61" t="s">
        <v>359</v>
      </c>
      <c r="H230" s="60">
        <v>2690</v>
      </c>
    </row>
    <row r="231" spans="2:8" thickTop="1" thickBot="1">
      <c r="B231" s="61" t="s">
        <v>75</v>
      </c>
      <c r="C231" s="61" t="s">
        <v>10</v>
      </c>
      <c r="D231" s="60">
        <v>2846</v>
      </c>
      <c r="F231" s="61" t="s">
        <v>75</v>
      </c>
      <c r="G231" s="61" t="s">
        <v>360</v>
      </c>
      <c r="H231" s="60">
        <v>3642</v>
      </c>
    </row>
    <row r="232" spans="2:8" thickTop="1" thickBot="1">
      <c r="B232" s="61" t="s">
        <v>75</v>
      </c>
      <c r="C232" s="61" t="s">
        <v>13</v>
      </c>
      <c r="D232" s="60">
        <v>143</v>
      </c>
      <c r="F232" s="61" t="s">
        <v>75</v>
      </c>
      <c r="G232" s="61" t="s">
        <v>361</v>
      </c>
      <c r="H232" s="60">
        <v>3627</v>
      </c>
    </row>
    <row r="233" spans="2:8" thickTop="1" thickBot="1">
      <c r="B233" s="61" t="s">
        <v>77</v>
      </c>
      <c r="C233" s="61" t="s">
        <v>17</v>
      </c>
      <c r="D233" s="60">
        <v>819</v>
      </c>
      <c r="F233" s="61" t="s">
        <v>77</v>
      </c>
      <c r="G233" s="61" t="s">
        <v>362</v>
      </c>
      <c r="H233" s="60">
        <v>3629</v>
      </c>
    </row>
    <row r="234" spans="2:8" thickTop="1" thickBot="1">
      <c r="B234" s="61" t="s">
        <v>76</v>
      </c>
      <c r="C234" s="61" t="s">
        <v>20</v>
      </c>
      <c r="D234" s="60">
        <v>482</v>
      </c>
      <c r="F234" s="61" t="s">
        <v>76</v>
      </c>
      <c r="G234" s="61" t="s">
        <v>363</v>
      </c>
      <c r="H234" s="60">
        <v>2313</v>
      </c>
    </row>
    <row r="235" spans="2:8" thickTop="1" thickBot="1">
      <c r="B235" s="61" t="s">
        <v>74</v>
      </c>
      <c r="C235" s="61" t="s">
        <v>13</v>
      </c>
      <c r="D235" s="60">
        <v>894</v>
      </c>
      <c r="F235" s="61" t="s">
        <v>74</v>
      </c>
      <c r="G235" s="61" t="s">
        <v>361</v>
      </c>
      <c r="H235" s="60">
        <v>2786</v>
      </c>
    </row>
    <row r="236" spans="2:8" thickTop="1" thickBot="1">
      <c r="B236" s="61" t="s">
        <v>73</v>
      </c>
      <c r="C236" s="61" t="s">
        <v>20</v>
      </c>
      <c r="D236" s="60">
        <v>1731</v>
      </c>
      <c r="F236" s="61" t="s">
        <v>73</v>
      </c>
      <c r="G236" s="61" t="s">
        <v>363</v>
      </c>
      <c r="H236" s="60">
        <v>3976</v>
      </c>
    </row>
    <row r="237" spans="2:8" thickTop="1" thickBot="1">
      <c r="B237" s="61" t="s">
        <v>77</v>
      </c>
      <c r="C237" s="61" t="s">
        <v>6</v>
      </c>
      <c r="D237" s="60">
        <v>970</v>
      </c>
      <c r="F237" s="61" t="s">
        <v>77</v>
      </c>
      <c r="G237" s="61" t="s">
        <v>359</v>
      </c>
      <c r="H237" s="60">
        <v>2551</v>
      </c>
    </row>
    <row r="238" spans="2:8" thickTop="1" thickBot="1">
      <c r="B238" s="61" t="s">
        <v>77</v>
      </c>
      <c r="C238" s="61" t="s">
        <v>17</v>
      </c>
      <c r="D238" s="60">
        <v>2035</v>
      </c>
      <c r="F238" s="61" t="s">
        <v>77</v>
      </c>
      <c r="G238" s="61" t="s">
        <v>362</v>
      </c>
      <c r="H238" s="60">
        <v>3078</v>
      </c>
    </row>
    <row r="239" spans="2:8" thickTop="1" thickBot="1">
      <c r="B239" s="61" t="s">
        <v>74</v>
      </c>
      <c r="C239" s="61" t="s">
        <v>6</v>
      </c>
      <c r="D239" s="60">
        <v>807</v>
      </c>
      <c r="F239" s="61" t="s">
        <v>74</v>
      </c>
      <c r="G239" s="61" t="s">
        <v>359</v>
      </c>
      <c r="H239" s="60">
        <v>2715</v>
      </c>
    </row>
    <row r="240" spans="2:8" thickTop="1" thickBot="1">
      <c r="B240" s="61" t="s">
        <v>75</v>
      </c>
      <c r="C240" s="61" t="s">
        <v>10</v>
      </c>
      <c r="D240" s="60">
        <v>1288</v>
      </c>
      <c r="F240" s="61" t="s">
        <v>75</v>
      </c>
      <c r="G240" s="61" t="s">
        <v>360</v>
      </c>
      <c r="H240" s="60">
        <v>3202</v>
      </c>
    </row>
    <row r="241" spans="2:8" thickTop="1" thickBot="1">
      <c r="B241" s="61" t="s">
        <v>76</v>
      </c>
      <c r="C241" s="61" t="s">
        <v>17</v>
      </c>
      <c r="D241" s="60">
        <v>1968</v>
      </c>
      <c r="F241" s="61" t="s">
        <v>76</v>
      </c>
      <c r="G241" s="61" t="s">
        <v>362</v>
      </c>
      <c r="H241" s="60">
        <v>3746</v>
      </c>
    </row>
    <row r="242" spans="2:8" thickTop="1" thickBot="1">
      <c r="B242" s="61" t="s">
        <v>75</v>
      </c>
      <c r="C242" s="61" t="s">
        <v>13</v>
      </c>
      <c r="D242" s="60">
        <v>2843</v>
      </c>
      <c r="F242" s="61" t="s">
        <v>75</v>
      </c>
      <c r="G242" s="61" t="s">
        <v>361</v>
      </c>
      <c r="H242" s="60">
        <v>2732</v>
      </c>
    </row>
    <row r="243" spans="2:8" thickTop="1" thickBot="1">
      <c r="B243" s="61" t="s">
        <v>77</v>
      </c>
      <c r="C243" s="61" t="s">
        <v>6</v>
      </c>
      <c r="D243" s="60">
        <v>1493</v>
      </c>
      <c r="F243" s="61" t="s">
        <v>77</v>
      </c>
      <c r="G243" s="61" t="s">
        <v>359</v>
      </c>
      <c r="H243" s="60">
        <v>2256</v>
      </c>
    </row>
    <row r="244" spans="2:8" thickTop="1" thickBot="1">
      <c r="B244" s="61" t="s">
        <v>77</v>
      </c>
      <c r="C244" s="61" t="s">
        <v>13</v>
      </c>
      <c r="D244" s="60">
        <v>1029</v>
      </c>
      <c r="F244" s="61" t="s">
        <v>77</v>
      </c>
      <c r="G244" s="61" t="s">
        <v>361</v>
      </c>
      <c r="H244" s="60">
        <v>3381</v>
      </c>
    </row>
    <row r="245" spans="2:8" thickTop="1" thickBot="1">
      <c r="B245" s="61" t="s">
        <v>76</v>
      </c>
      <c r="C245" s="61" t="s">
        <v>17</v>
      </c>
      <c r="D245" s="60">
        <v>1615</v>
      </c>
      <c r="F245" s="61" t="s">
        <v>76</v>
      </c>
      <c r="G245" s="61" t="s">
        <v>362</v>
      </c>
      <c r="H245" s="60">
        <v>3284</v>
      </c>
    </row>
    <row r="246" spans="2:8" thickTop="1" thickBot="1">
      <c r="B246" s="61" t="s">
        <v>73</v>
      </c>
      <c r="C246" s="61" t="s">
        <v>17</v>
      </c>
      <c r="D246" s="60">
        <v>1992</v>
      </c>
      <c r="F246" s="61" t="s">
        <v>73</v>
      </c>
      <c r="G246" s="61" t="s">
        <v>362</v>
      </c>
      <c r="H246" s="60">
        <v>2576</v>
      </c>
    </row>
    <row r="247" spans="2:8" thickTop="1" thickBot="1">
      <c r="B247" s="61" t="s">
        <v>73</v>
      </c>
      <c r="C247" s="61" t="s">
        <v>13</v>
      </c>
      <c r="D247" s="60">
        <v>838</v>
      </c>
      <c r="F247" s="61" t="s">
        <v>73</v>
      </c>
      <c r="G247" s="61" t="s">
        <v>361</v>
      </c>
      <c r="H247" s="60">
        <v>3592</v>
      </c>
    </row>
    <row r="248" spans="2:8" thickTop="1" thickBot="1">
      <c r="B248" s="61" t="s">
        <v>75</v>
      </c>
      <c r="C248" s="61" t="s">
        <v>13</v>
      </c>
      <c r="D248" s="60">
        <v>595</v>
      </c>
      <c r="F248" s="61" t="s">
        <v>75</v>
      </c>
      <c r="G248" s="61" t="s">
        <v>361</v>
      </c>
      <c r="H248" s="60">
        <v>2527</v>
      </c>
    </row>
    <row r="249" spans="2:8" thickTop="1" thickBot="1">
      <c r="B249" s="61" t="s">
        <v>73</v>
      </c>
      <c r="C249" s="61" t="s">
        <v>13</v>
      </c>
      <c r="D249" s="60">
        <v>1521</v>
      </c>
      <c r="F249" s="61" t="s">
        <v>73</v>
      </c>
      <c r="G249" s="61" t="s">
        <v>361</v>
      </c>
      <c r="H249" s="60">
        <v>2087</v>
      </c>
    </row>
    <row r="250" spans="2:8" thickTop="1" thickBot="1">
      <c r="B250" s="61" t="s">
        <v>75</v>
      </c>
      <c r="C250" s="61" t="s">
        <v>20</v>
      </c>
      <c r="D250" s="60">
        <v>1719</v>
      </c>
      <c r="F250" s="61" t="s">
        <v>75</v>
      </c>
      <c r="G250" s="61" t="s">
        <v>363</v>
      </c>
      <c r="H250" s="60">
        <v>3029</v>
      </c>
    </row>
    <row r="251" spans="2:8" thickTop="1" thickBot="1">
      <c r="B251" s="61" t="s">
        <v>77</v>
      </c>
      <c r="C251" s="61" t="s">
        <v>6</v>
      </c>
      <c r="D251" s="60">
        <v>496</v>
      </c>
      <c r="F251" s="61" t="s">
        <v>77</v>
      </c>
      <c r="G251" s="61" t="s">
        <v>359</v>
      </c>
      <c r="H251" s="60">
        <v>2850</v>
      </c>
    </row>
    <row r="252" spans="2:8" thickTop="1" thickBot="1">
      <c r="B252" s="61" t="s">
        <v>73</v>
      </c>
      <c r="C252" s="61" t="s">
        <v>6</v>
      </c>
      <c r="D252" s="60">
        <v>902</v>
      </c>
      <c r="F252" s="61" t="s">
        <v>73</v>
      </c>
      <c r="G252" s="61" t="s">
        <v>359</v>
      </c>
      <c r="H252" s="60">
        <v>2460</v>
      </c>
    </row>
    <row r="253" spans="2:8" thickTop="1" thickBot="1">
      <c r="B253" s="61" t="s">
        <v>76</v>
      </c>
      <c r="C253" s="61" t="s">
        <v>13</v>
      </c>
      <c r="D253" s="60">
        <v>1065</v>
      </c>
      <c r="F253" s="61" t="s">
        <v>76</v>
      </c>
      <c r="G253" s="61" t="s">
        <v>361</v>
      </c>
      <c r="H253" s="60">
        <v>3694</v>
      </c>
    </row>
    <row r="254" spans="2:8" thickTop="1" thickBot="1">
      <c r="B254" s="61" t="s">
        <v>75</v>
      </c>
      <c r="C254" s="61" t="s">
        <v>10</v>
      </c>
      <c r="D254" s="60">
        <v>1712</v>
      </c>
      <c r="F254" s="61" t="s">
        <v>75</v>
      </c>
      <c r="G254" s="61" t="s">
        <v>360</v>
      </c>
      <c r="H254" s="60">
        <v>2475</v>
      </c>
    </row>
    <row r="255" spans="2:8" thickTop="1" thickBot="1">
      <c r="B255" s="61" t="s">
        <v>77</v>
      </c>
      <c r="C255" s="61" t="s">
        <v>17</v>
      </c>
      <c r="D255" s="60">
        <v>2480</v>
      </c>
      <c r="F255" s="61" t="s">
        <v>77</v>
      </c>
      <c r="G255" s="61" t="s">
        <v>362</v>
      </c>
      <c r="H255" s="60">
        <v>3826</v>
      </c>
    </row>
    <row r="256" spans="2:8" thickTop="1" thickBot="1">
      <c r="B256" s="61" t="s">
        <v>77</v>
      </c>
      <c r="C256" s="61" t="s">
        <v>6</v>
      </c>
      <c r="D256" s="60">
        <v>2277</v>
      </c>
      <c r="F256" s="61" t="s">
        <v>77</v>
      </c>
      <c r="G256" s="61" t="s">
        <v>359</v>
      </c>
      <c r="H256" s="60">
        <v>2125</v>
      </c>
    </row>
    <row r="257" spans="2:8" thickTop="1" thickBot="1">
      <c r="B257" s="61" t="s">
        <v>76</v>
      </c>
      <c r="C257" s="61" t="s">
        <v>17</v>
      </c>
      <c r="D257" s="60">
        <v>1165</v>
      </c>
      <c r="F257" s="61" t="s">
        <v>76</v>
      </c>
      <c r="G257" s="61" t="s">
        <v>362</v>
      </c>
      <c r="H257" s="60">
        <v>3679</v>
      </c>
    </row>
    <row r="258" spans="2:8" thickTop="1" thickBot="1">
      <c r="B258" s="61" t="s">
        <v>76</v>
      </c>
      <c r="C258" s="61" t="s">
        <v>17</v>
      </c>
      <c r="D258" s="60">
        <v>319</v>
      </c>
      <c r="F258" s="61" t="s">
        <v>76</v>
      </c>
      <c r="G258" s="61" t="s">
        <v>362</v>
      </c>
      <c r="H258" s="60">
        <v>2806</v>
      </c>
    </row>
    <row r="259" spans="2:8" thickTop="1" thickBot="1">
      <c r="B259" s="61" t="s">
        <v>77</v>
      </c>
      <c r="C259" s="61" t="s">
        <v>17</v>
      </c>
      <c r="D259" s="60">
        <v>2321</v>
      </c>
      <c r="F259" s="61" t="s">
        <v>77</v>
      </c>
      <c r="G259" s="61" t="s">
        <v>362</v>
      </c>
      <c r="H259" s="60">
        <v>3521</v>
      </c>
    </row>
    <row r="260" spans="2:8" thickTop="1" thickBot="1">
      <c r="B260" s="61" t="s">
        <v>77</v>
      </c>
      <c r="C260" s="61" t="s">
        <v>6</v>
      </c>
      <c r="D260" s="60">
        <v>1848</v>
      </c>
      <c r="F260" s="61" t="s">
        <v>77</v>
      </c>
      <c r="G260" s="61" t="s">
        <v>359</v>
      </c>
      <c r="H260" s="60">
        <v>3784</v>
      </c>
    </row>
    <row r="261" spans="2:8" thickTop="1" thickBot="1">
      <c r="B261" s="61" t="s">
        <v>73</v>
      </c>
      <c r="C261" s="61" t="s">
        <v>13</v>
      </c>
      <c r="D261" s="60">
        <v>2459</v>
      </c>
      <c r="F261" s="61" t="s">
        <v>73</v>
      </c>
      <c r="G261" s="61" t="s">
        <v>361</v>
      </c>
      <c r="H261" s="60">
        <v>3534</v>
      </c>
    </row>
    <row r="262" spans="2:8" thickTop="1" thickBot="1">
      <c r="B262" s="61" t="s">
        <v>73</v>
      </c>
      <c r="C262" s="61" t="s">
        <v>6</v>
      </c>
      <c r="D262" s="60">
        <v>873</v>
      </c>
      <c r="F262" s="61" t="s">
        <v>73</v>
      </c>
      <c r="G262" s="61" t="s">
        <v>359</v>
      </c>
      <c r="H262" s="60">
        <v>2457</v>
      </c>
    </row>
    <row r="263" spans="2:8" thickTop="1" thickBot="1">
      <c r="B263" s="61" t="s">
        <v>75</v>
      </c>
      <c r="C263" s="61" t="s">
        <v>13</v>
      </c>
      <c r="D263" s="60">
        <v>150</v>
      </c>
      <c r="F263" s="61" t="s">
        <v>75</v>
      </c>
      <c r="G263" s="61" t="s">
        <v>361</v>
      </c>
      <c r="H263" s="60">
        <v>3929</v>
      </c>
    </row>
    <row r="264" spans="2:8" thickTop="1" thickBot="1">
      <c r="B264" s="61" t="s">
        <v>74</v>
      </c>
      <c r="C264" s="61" t="s">
        <v>17</v>
      </c>
      <c r="D264" s="60">
        <v>1348</v>
      </c>
      <c r="F264" s="61" t="s">
        <v>74</v>
      </c>
      <c r="G264" s="61" t="s">
        <v>362</v>
      </c>
      <c r="H264" s="60">
        <v>2568</v>
      </c>
    </row>
    <row r="265" spans="2:8" thickTop="1" thickBot="1">
      <c r="B265" s="61" t="s">
        <v>77</v>
      </c>
      <c r="C265" s="61" t="s">
        <v>10</v>
      </c>
      <c r="D265" s="60">
        <v>1041</v>
      </c>
      <c r="F265" s="61" t="s">
        <v>77</v>
      </c>
      <c r="G265" s="61" t="s">
        <v>360</v>
      </c>
      <c r="H265" s="60">
        <v>2263</v>
      </c>
    </row>
    <row r="266" spans="2:8" thickTop="1" thickBot="1">
      <c r="B266" s="61" t="s">
        <v>76</v>
      </c>
      <c r="C266" s="61" t="s">
        <v>20</v>
      </c>
      <c r="D266" s="60">
        <v>306</v>
      </c>
      <c r="F266" s="61" t="s">
        <v>76</v>
      </c>
      <c r="G266" s="61" t="s">
        <v>363</v>
      </c>
      <c r="H266" s="60">
        <v>3384</v>
      </c>
    </row>
    <row r="267" spans="2:8" thickTop="1" thickBot="1">
      <c r="B267" s="61" t="s">
        <v>73</v>
      </c>
      <c r="C267" s="61" t="s">
        <v>20</v>
      </c>
      <c r="D267" s="60">
        <v>1152</v>
      </c>
      <c r="F267" s="61" t="s">
        <v>73</v>
      </c>
      <c r="G267" s="61" t="s">
        <v>363</v>
      </c>
      <c r="H267" s="60">
        <v>2678</v>
      </c>
    </row>
    <row r="268" spans="2:8" thickTop="1" thickBot="1">
      <c r="B268" s="61" t="s">
        <v>77</v>
      </c>
      <c r="C268" s="61" t="s">
        <v>17</v>
      </c>
      <c r="D268" s="60">
        <v>1793</v>
      </c>
      <c r="F268" s="61" t="s">
        <v>77</v>
      </c>
      <c r="G268" s="61" t="s">
        <v>362</v>
      </c>
      <c r="H268" s="60">
        <v>3634</v>
      </c>
    </row>
    <row r="269" spans="2:8" thickTop="1" thickBot="1">
      <c r="B269" s="61" t="s">
        <v>76</v>
      </c>
      <c r="C269" s="61" t="s">
        <v>20</v>
      </c>
      <c r="D269" s="60">
        <v>1572</v>
      </c>
      <c r="F269" s="61" t="s">
        <v>76</v>
      </c>
      <c r="G269" s="61" t="s">
        <v>363</v>
      </c>
      <c r="H269" s="60">
        <v>2151</v>
      </c>
    </row>
    <row r="270" spans="2:8" thickTop="1" thickBot="1">
      <c r="B270" s="61" t="s">
        <v>75</v>
      </c>
      <c r="C270" s="61" t="s">
        <v>17</v>
      </c>
      <c r="D270" s="60">
        <v>769</v>
      </c>
      <c r="F270" s="61" t="s">
        <v>75</v>
      </c>
      <c r="G270" s="61" t="s">
        <v>362</v>
      </c>
      <c r="H270" s="60">
        <v>2600</v>
      </c>
    </row>
    <row r="271" spans="2:8" thickTop="1" thickBot="1">
      <c r="B271" s="61" t="s">
        <v>73</v>
      </c>
      <c r="C271" s="61" t="s">
        <v>6</v>
      </c>
      <c r="D271" s="60">
        <v>741</v>
      </c>
      <c r="F271" s="61" t="s">
        <v>73</v>
      </c>
      <c r="G271" s="61" t="s">
        <v>359</v>
      </c>
      <c r="H271" s="60">
        <v>3797</v>
      </c>
    </row>
    <row r="272" spans="2:8" thickTop="1" thickBot="1">
      <c r="B272" s="61" t="s">
        <v>74</v>
      </c>
      <c r="C272" s="61" t="s">
        <v>17</v>
      </c>
      <c r="D272" s="60">
        <v>2251</v>
      </c>
      <c r="F272" s="61" t="s">
        <v>74</v>
      </c>
      <c r="G272" s="61" t="s">
        <v>362</v>
      </c>
      <c r="H272" s="60">
        <v>2039</v>
      </c>
    </row>
    <row r="273" spans="2:8" thickTop="1" thickBot="1">
      <c r="B273" s="61" t="s">
        <v>73</v>
      </c>
      <c r="C273" s="61" t="s">
        <v>20</v>
      </c>
      <c r="D273" s="60">
        <v>738</v>
      </c>
      <c r="F273" s="61" t="s">
        <v>73</v>
      </c>
      <c r="G273" s="61" t="s">
        <v>363</v>
      </c>
      <c r="H273" s="60">
        <v>2789</v>
      </c>
    </row>
    <row r="274" spans="2:8" thickTop="1" thickBot="1">
      <c r="B274" s="61" t="s">
        <v>75</v>
      </c>
      <c r="C274" s="61" t="s">
        <v>17</v>
      </c>
      <c r="D274" s="60">
        <v>1077</v>
      </c>
      <c r="F274" s="61" t="s">
        <v>75</v>
      </c>
      <c r="G274" s="61" t="s">
        <v>362</v>
      </c>
      <c r="H274" s="60">
        <v>3971</v>
      </c>
    </row>
    <row r="275" spans="2:8" thickTop="1" thickBot="1">
      <c r="B275" s="61" t="s">
        <v>76</v>
      </c>
      <c r="C275" s="61" t="s">
        <v>6</v>
      </c>
      <c r="D275" s="60">
        <v>2428</v>
      </c>
      <c r="F275" s="61" t="s">
        <v>76</v>
      </c>
      <c r="G275" s="61" t="s">
        <v>359</v>
      </c>
      <c r="H275" s="60">
        <v>2517</v>
      </c>
    </row>
    <row r="276" spans="2:8" thickTop="1" thickBot="1">
      <c r="B276" s="61" t="s">
        <v>73</v>
      </c>
      <c r="C276" s="61" t="s">
        <v>17</v>
      </c>
      <c r="D276" s="60">
        <v>928</v>
      </c>
      <c r="F276" s="61" t="s">
        <v>73</v>
      </c>
      <c r="G276" s="61" t="s">
        <v>362</v>
      </c>
      <c r="H276" s="60">
        <v>2540</v>
      </c>
    </row>
    <row r="277" spans="2:8" thickTop="1" thickBot="1">
      <c r="B277" s="61" t="s">
        <v>77</v>
      </c>
      <c r="C277" s="61" t="s">
        <v>13</v>
      </c>
      <c r="D277" s="60">
        <v>1713</v>
      </c>
      <c r="F277" s="61" t="s">
        <v>77</v>
      </c>
      <c r="G277" s="61" t="s">
        <v>361</v>
      </c>
      <c r="H277" s="60">
        <v>3730</v>
      </c>
    </row>
    <row r="278" spans="2:8" thickTop="1" thickBot="1">
      <c r="B278" s="61" t="s">
        <v>75</v>
      </c>
      <c r="C278" s="61" t="s">
        <v>20</v>
      </c>
      <c r="D278" s="60">
        <v>187</v>
      </c>
      <c r="F278" s="61" t="s">
        <v>75</v>
      </c>
      <c r="G278" s="61" t="s">
        <v>363</v>
      </c>
      <c r="H278" s="60">
        <v>2375</v>
      </c>
    </row>
    <row r="279" spans="2:8" thickTop="1" thickBot="1">
      <c r="B279" s="61" t="s">
        <v>74</v>
      </c>
      <c r="C279" s="61" t="s">
        <v>17</v>
      </c>
      <c r="D279" s="60">
        <v>658</v>
      </c>
      <c r="F279" s="61" t="s">
        <v>74</v>
      </c>
      <c r="G279" s="61" t="s">
        <v>362</v>
      </c>
      <c r="H279" s="60">
        <v>2218</v>
      </c>
    </row>
    <row r="280" spans="2:8" thickTop="1" thickBot="1">
      <c r="B280" s="61" t="s">
        <v>76</v>
      </c>
      <c r="C280" s="61" t="s">
        <v>13</v>
      </c>
      <c r="D280" s="60">
        <v>1645</v>
      </c>
      <c r="F280" s="61" t="s">
        <v>76</v>
      </c>
      <c r="G280" s="61" t="s">
        <v>361</v>
      </c>
      <c r="H280" s="60">
        <v>2352</v>
      </c>
    </row>
    <row r="281" spans="2:8" thickTop="1" thickBot="1">
      <c r="B281" s="61" t="s">
        <v>76</v>
      </c>
      <c r="C281" s="61" t="s">
        <v>13</v>
      </c>
      <c r="D281" s="60">
        <v>1529</v>
      </c>
      <c r="F281" s="61" t="s">
        <v>76</v>
      </c>
      <c r="G281" s="61" t="s">
        <v>361</v>
      </c>
      <c r="H281" s="60">
        <v>3554</v>
      </c>
    </row>
    <row r="282" spans="2:8" thickTop="1" thickBot="1">
      <c r="B282" s="61" t="s">
        <v>77</v>
      </c>
      <c r="C282" s="61" t="s">
        <v>13</v>
      </c>
      <c r="D282" s="60">
        <v>1083</v>
      </c>
      <c r="F282" s="61" t="s">
        <v>77</v>
      </c>
      <c r="G282" s="61" t="s">
        <v>361</v>
      </c>
      <c r="H282" s="60">
        <v>2100</v>
      </c>
    </row>
    <row r="283" spans="2:8" thickTop="1" thickBot="1">
      <c r="B283" s="61" t="s">
        <v>73</v>
      </c>
      <c r="C283" s="61" t="s">
        <v>17</v>
      </c>
      <c r="D283" s="60">
        <v>2589</v>
      </c>
      <c r="F283" s="61" t="s">
        <v>73</v>
      </c>
      <c r="G283" s="61" t="s">
        <v>362</v>
      </c>
      <c r="H283" s="60">
        <v>2229</v>
      </c>
    </row>
    <row r="284" spans="2:8" thickTop="1" thickBot="1">
      <c r="B284" s="61" t="s">
        <v>77</v>
      </c>
      <c r="C284" s="61" t="s">
        <v>17</v>
      </c>
      <c r="D284" s="60">
        <v>2394</v>
      </c>
      <c r="F284" s="61" t="s">
        <v>77</v>
      </c>
      <c r="G284" s="61" t="s">
        <v>362</v>
      </c>
      <c r="H284" s="60">
        <v>3760</v>
      </c>
    </row>
    <row r="285" spans="2:8" thickTop="1" thickBot="1">
      <c r="B285" s="61" t="s">
        <v>76</v>
      </c>
      <c r="C285" s="61" t="s">
        <v>17</v>
      </c>
      <c r="D285" s="60">
        <v>2497</v>
      </c>
      <c r="F285" s="61" t="s">
        <v>76</v>
      </c>
      <c r="G285" s="61" t="s">
        <v>362</v>
      </c>
      <c r="H285" s="60">
        <v>2774</v>
      </c>
    </row>
    <row r="286" spans="2:8" thickTop="1" thickBot="1">
      <c r="B286" s="61" t="s">
        <v>73</v>
      </c>
      <c r="C286" s="61" t="s">
        <v>20</v>
      </c>
      <c r="D286" s="60">
        <v>1426</v>
      </c>
      <c r="F286" s="61" t="s">
        <v>73</v>
      </c>
      <c r="G286" s="61" t="s">
        <v>363</v>
      </c>
      <c r="H286" s="60">
        <v>3114</v>
      </c>
    </row>
    <row r="287" spans="2:8" thickTop="1" thickBot="1">
      <c r="B287" s="61" t="s">
        <v>77</v>
      </c>
      <c r="C287" s="61" t="s">
        <v>13</v>
      </c>
      <c r="D287" s="60">
        <v>1135</v>
      </c>
      <c r="F287" s="61" t="s">
        <v>77</v>
      </c>
      <c r="G287" s="61" t="s">
        <v>361</v>
      </c>
      <c r="H287" s="60">
        <v>2503</v>
      </c>
    </row>
    <row r="288" spans="2:8" thickTop="1" thickBot="1">
      <c r="B288" s="61" t="s">
        <v>74</v>
      </c>
      <c r="C288" s="61" t="s">
        <v>20</v>
      </c>
      <c r="D288" s="60">
        <v>1761</v>
      </c>
      <c r="F288" s="61" t="s">
        <v>74</v>
      </c>
      <c r="G288" s="61" t="s">
        <v>363</v>
      </c>
      <c r="H288" s="60">
        <v>2642</v>
      </c>
    </row>
    <row r="289" spans="2:8" thickTop="1" thickBot="1">
      <c r="B289" s="61" t="s">
        <v>75</v>
      </c>
      <c r="C289" s="61" t="s">
        <v>6</v>
      </c>
      <c r="D289" s="60">
        <v>281</v>
      </c>
      <c r="F289" s="61" t="s">
        <v>75</v>
      </c>
      <c r="G289" s="61" t="s">
        <v>359</v>
      </c>
      <c r="H289" s="60">
        <v>2726</v>
      </c>
    </row>
    <row r="290" spans="2:8" thickTop="1" thickBot="1">
      <c r="B290" s="61" t="s">
        <v>75</v>
      </c>
      <c r="C290" s="61" t="s">
        <v>17</v>
      </c>
      <c r="D290" s="60">
        <v>2946</v>
      </c>
      <c r="F290" s="61" t="s">
        <v>75</v>
      </c>
      <c r="G290" s="61" t="s">
        <v>362</v>
      </c>
      <c r="H290" s="60">
        <v>3880</v>
      </c>
    </row>
    <row r="291" spans="2:8" thickTop="1" thickBot="1">
      <c r="B291" s="61" t="s">
        <v>75</v>
      </c>
      <c r="C291" s="61" t="s">
        <v>6</v>
      </c>
      <c r="D291" s="60">
        <v>309</v>
      </c>
      <c r="F291" s="61" t="s">
        <v>75</v>
      </c>
      <c r="G291" s="61" t="s">
        <v>359</v>
      </c>
      <c r="H291" s="60">
        <v>3066</v>
      </c>
    </row>
    <row r="292" spans="2:8" thickTop="1" thickBot="1">
      <c r="B292" s="61" t="s">
        <v>76</v>
      </c>
      <c r="C292" s="61" t="s">
        <v>10</v>
      </c>
      <c r="D292" s="60">
        <v>1998</v>
      </c>
      <c r="F292" s="61" t="s">
        <v>76</v>
      </c>
      <c r="G292" s="61" t="s">
        <v>360</v>
      </c>
      <c r="H292" s="60">
        <v>2165</v>
      </c>
    </row>
    <row r="293" spans="2:8" thickTop="1" thickBot="1">
      <c r="B293" s="61" t="s">
        <v>74</v>
      </c>
      <c r="C293" s="61" t="s">
        <v>13</v>
      </c>
      <c r="D293" s="60">
        <v>1789</v>
      </c>
      <c r="F293" s="61" t="s">
        <v>74</v>
      </c>
      <c r="G293" s="61" t="s">
        <v>361</v>
      </c>
      <c r="H293" s="60">
        <v>3695</v>
      </c>
    </row>
    <row r="294" spans="2:8" thickTop="1" thickBot="1">
      <c r="B294" s="61" t="s">
        <v>76</v>
      </c>
      <c r="C294" s="61" t="s">
        <v>20</v>
      </c>
      <c r="D294" s="60">
        <v>303</v>
      </c>
      <c r="F294" s="61" t="s">
        <v>76</v>
      </c>
      <c r="G294" s="61" t="s">
        <v>363</v>
      </c>
      <c r="H294" s="60">
        <v>3705</v>
      </c>
    </row>
    <row r="295" spans="2:8" thickTop="1" thickBot="1">
      <c r="B295" s="61" t="s">
        <v>73</v>
      </c>
      <c r="C295" s="61" t="s">
        <v>20</v>
      </c>
      <c r="D295" s="60">
        <v>1723</v>
      </c>
      <c r="F295" s="61" t="s">
        <v>73</v>
      </c>
      <c r="G295" s="61" t="s">
        <v>363</v>
      </c>
      <c r="H295" s="60">
        <v>2802</v>
      </c>
    </row>
    <row r="296" spans="2:8" thickTop="1" thickBot="1">
      <c r="B296" s="61" t="s">
        <v>75</v>
      </c>
      <c r="C296" s="61" t="s">
        <v>17</v>
      </c>
      <c r="D296" s="60">
        <v>759</v>
      </c>
      <c r="F296" s="61" t="s">
        <v>75</v>
      </c>
      <c r="G296" s="61" t="s">
        <v>362</v>
      </c>
      <c r="H296" s="60">
        <v>3831</v>
      </c>
    </row>
    <row r="297" spans="2:8" thickTop="1" thickBot="1">
      <c r="B297" s="61" t="s">
        <v>76</v>
      </c>
      <c r="C297" s="61" t="s">
        <v>17</v>
      </c>
      <c r="D297" s="60">
        <v>2511</v>
      </c>
      <c r="F297" s="61" t="s">
        <v>76</v>
      </c>
      <c r="G297" s="61" t="s">
        <v>362</v>
      </c>
      <c r="H297" s="60">
        <v>3406</v>
      </c>
    </row>
    <row r="298" spans="2:8" thickTop="1" thickBot="1">
      <c r="B298" s="61" t="s">
        <v>75</v>
      </c>
      <c r="C298" s="61" t="s">
        <v>13</v>
      </c>
      <c r="D298" s="60">
        <v>1072</v>
      </c>
      <c r="F298" s="61" t="s">
        <v>75</v>
      </c>
      <c r="G298" s="61" t="s">
        <v>361</v>
      </c>
      <c r="H298" s="60">
        <v>3413</v>
      </c>
    </row>
    <row r="299" spans="2:8" thickTop="1" thickBot="1">
      <c r="B299" s="61" t="s">
        <v>73</v>
      </c>
      <c r="C299" s="61" t="s">
        <v>10</v>
      </c>
      <c r="D299" s="60">
        <v>2405</v>
      </c>
      <c r="F299" s="61" t="s">
        <v>73</v>
      </c>
      <c r="G299" s="61" t="s">
        <v>360</v>
      </c>
      <c r="H299" s="60">
        <v>3669</v>
      </c>
    </row>
    <row r="300" spans="2:8" thickTop="1" thickBot="1">
      <c r="B300" s="61" t="s">
        <v>76</v>
      </c>
      <c r="C300" s="61" t="s">
        <v>10</v>
      </c>
      <c r="D300" s="60">
        <v>2075</v>
      </c>
      <c r="F300" s="61" t="s">
        <v>76</v>
      </c>
      <c r="G300" s="61" t="s">
        <v>360</v>
      </c>
      <c r="H300" s="60">
        <v>3246</v>
      </c>
    </row>
    <row r="301" spans="2:8" thickTop="1" thickBot="1">
      <c r="B301" s="61" t="s">
        <v>75</v>
      </c>
      <c r="C301" s="61" t="s">
        <v>20</v>
      </c>
      <c r="D301" s="60">
        <v>561</v>
      </c>
      <c r="F301" s="61" t="s">
        <v>75</v>
      </c>
      <c r="G301" s="61" t="s">
        <v>363</v>
      </c>
      <c r="H301" s="60">
        <v>3156</v>
      </c>
    </row>
    <row r="302" spans="2:8" thickTop="1" thickBot="1">
      <c r="B302" s="61" t="s">
        <v>73</v>
      </c>
      <c r="C302" s="61" t="s">
        <v>17</v>
      </c>
      <c r="D302" s="60">
        <v>2171</v>
      </c>
      <c r="F302" s="61" t="s">
        <v>73</v>
      </c>
      <c r="G302" s="61" t="s">
        <v>362</v>
      </c>
      <c r="H302" s="60">
        <v>2937</v>
      </c>
    </row>
    <row r="303" spans="2:8" thickTop="1" thickBot="1">
      <c r="B303" s="61" t="s">
        <v>73</v>
      </c>
      <c r="C303" s="61" t="s">
        <v>13</v>
      </c>
      <c r="D303" s="60">
        <v>1768</v>
      </c>
      <c r="F303" s="61" t="s">
        <v>73</v>
      </c>
      <c r="G303" s="61" t="s">
        <v>361</v>
      </c>
      <c r="H303" s="60">
        <v>3472</v>
      </c>
    </row>
    <row r="304" spans="2:8" thickTop="1" thickBot="1">
      <c r="B304" s="61" t="s">
        <v>73</v>
      </c>
      <c r="C304" s="61" t="s">
        <v>17</v>
      </c>
      <c r="D304" s="60">
        <v>1250</v>
      </c>
      <c r="F304" s="61" t="s">
        <v>73</v>
      </c>
      <c r="G304" s="61" t="s">
        <v>362</v>
      </c>
      <c r="H304" s="60">
        <v>2437</v>
      </c>
    </row>
    <row r="305" spans="2:8" thickTop="1" thickBot="1">
      <c r="B305" s="61" t="s">
        <v>76</v>
      </c>
      <c r="C305" s="61" t="s">
        <v>17</v>
      </c>
      <c r="D305" s="60">
        <v>890</v>
      </c>
      <c r="F305" s="61" t="s">
        <v>76</v>
      </c>
      <c r="G305" s="61" t="s">
        <v>362</v>
      </c>
      <c r="H305" s="60">
        <v>2541</v>
      </c>
    </row>
    <row r="306" spans="2:8" thickTop="1" thickBot="1">
      <c r="B306" s="61" t="s">
        <v>74</v>
      </c>
      <c r="C306" s="61" t="s">
        <v>10</v>
      </c>
      <c r="D306" s="60">
        <v>2391</v>
      </c>
      <c r="F306" s="61" t="s">
        <v>74</v>
      </c>
      <c r="G306" s="61" t="s">
        <v>360</v>
      </c>
      <c r="H306" s="60">
        <v>3942</v>
      </c>
    </row>
    <row r="307" spans="2:8" thickTop="1" thickBot="1">
      <c r="B307" s="61" t="s">
        <v>75</v>
      </c>
      <c r="C307" s="61" t="s">
        <v>6</v>
      </c>
      <c r="D307" s="60">
        <v>2353</v>
      </c>
      <c r="F307" s="61" t="s">
        <v>75</v>
      </c>
      <c r="G307" s="61" t="s">
        <v>359</v>
      </c>
      <c r="H307" s="60">
        <v>3567</v>
      </c>
    </row>
    <row r="308" spans="2:8" thickTop="1" thickBot="1">
      <c r="B308" s="61" t="s">
        <v>75</v>
      </c>
      <c r="C308" s="61" t="s">
        <v>10</v>
      </c>
      <c r="D308" s="60">
        <v>880</v>
      </c>
      <c r="F308" s="61" t="s">
        <v>75</v>
      </c>
      <c r="G308" s="61" t="s">
        <v>360</v>
      </c>
      <c r="H308" s="60">
        <v>2162</v>
      </c>
    </row>
    <row r="309" spans="2:8" thickTop="1" thickBot="1">
      <c r="B309" s="61" t="s">
        <v>74</v>
      </c>
      <c r="C309" s="61" t="s">
        <v>17</v>
      </c>
      <c r="D309" s="60">
        <v>2331</v>
      </c>
      <c r="F309" s="61" t="s">
        <v>74</v>
      </c>
      <c r="G309" s="61" t="s">
        <v>362</v>
      </c>
      <c r="H309" s="60">
        <v>2253</v>
      </c>
    </row>
    <row r="310" spans="2:8" thickTop="1" thickBot="1">
      <c r="B310" s="61" t="s">
        <v>77</v>
      </c>
      <c r="C310" s="61" t="s">
        <v>10</v>
      </c>
      <c r="D310" s="60">
        <v>1711</v>
      </c>
      <c r="F310" s="61" t="s">
        <v>77</v>
      </c>
      <c r="G310" s="61" t="s">
        <v>360</v>
      </c>
      <c r="H310" s="60">
        <v>2534</v>
      </c>
    </row>
    <row r="311" spans="2:8" thickTop="1" thickBot="1">
      <c r="B311" s="61" t="s">
        <v>74</v>
      </c>
      <c r="C311" s="61" t="s">
        <v>20</v>
      </c>
      <c r="D311" s="60">
        <v>895</v>
      </c>
      <c r="F311" s="61" t="s">
        <v>74</v>
      </c>
      <c r="G311" s="61" t="s">
        <v>363</v>
      </c>
      <c r="H311" s="60">
        <v>3574</v>
      </c>
    </row>
    <row r="312" spans="2:8" thickTop="1" thickBot="1">
      <c r="B312" s="61" t="s">
        <v>77</v>
      </c>
      <c r="C312" s="61" t="s">
        <v>13</v>
      </c>
      <c r="D312" s="60">
        <v>1830</v>
      </c>
      <c r="F312" s="61" t="s">
        <v>77</v>
      </c>
      <c r="G312" s="61" t="s">
        <v>361</v>
      </c>
      <c r="H312" s="60">
        <v>2724</v>
      </c>
    </row>
    <row r="313" spans="2:8" thickTop="1" thickBot="1">
      <c r="B313" s="61" t="s">
        <v>76</v>
      </c>
      <c r="C313" s="61" t="s">
        <v>20</v>
      </c>
      <c r="D313" s="60">
        <v>1288</v>
      </c>
      <c r="F313" s="61" t="s">
        <v>76</v>
      </c>
      <c r="G313" s="61" t="s">
        <v>363</v>
      </c>
      <c r="H313" s="60">
        <v>2439</v>
      </c>
    </row>
    <row r="314" spans="2:8" thickTop="1" thickBot="1">
      <c r="B314" s="61" t="s">
        <v>73</v>
      </c>
      <c r="C314" s="61" t="s">
        <v>17</v>
      </c>
      <c r="D314" s="60">
        <v>2781</v>
      </c>
      <c r="F314" s="61" t="s">
        <v>73</v>
      </c>
      <c r="G314" s="61" t="s">
        <v>362</v>
      </c>
      <c r="H314" s="60">
        <v>2259</v>
      </c>
    </row>
    <row r="315" spans="2:8" thickTop="1" thickBot="1">
      <c r="B315" s="61" t="s">
        <v>73</v>
      </c>
      <c r="C315" s="61" t="s">
        <v>20</v>
      </c>
      <c r="D315" s="60">
        <v>852</v>
      </c>
      <c r="F315" s="61" t="s">
        <v>73</v>
      </c>
      <c r="G315" s="61" t="s">
        <v>363</v>
      </c>
      <c r="H315" s="60">
        <v>2021</v>
      </c>
    </row>
    <row r="316" spans="2:8" thickTop="1" thickBot="1">
      <c r="B316" s="61" t="s">
        <v>77</v>
      </c>
      <c r="C316" s="61" t="s">
        <v>20</v>
      </c>
      <c r="D316" s="60">
        <v>2867</v>
      </c>
      <c r="F316" s="61" t="s">
        <v>77</v>
      </c>
      <c r="G316" s="61" t="s">
        <v>363</v>
      </c>
      <c r="H316" s="60">
        <v>3209</v>
      </c>
    </row>
    <row r="317" spans="2:8" thickTop="1" thickBot="1">
      <c r="B317" s="61" t="s">
        <v>77</v>
      </c>
      <c r="C317" s="61" t="s">
        <v>17</v>
      </c>
      <c r="D317" s="60">
        <v>1444</v>
      </c>
      <c r="F317" s="61" t="s">
        <v>77</v>
      </c>
      <c r="G317" s="61" t="s">
        <v>362</v>
      </c>
      <c r="H317" s="60">
        <v>2570</v>
      </c>
    </row>
    <row r="318" spans="2:8" thickTop="1" thickBot="1">
      <c r="B318" s="61" t="s">
        <v>77</v>
      </c>
      <c r="C318" s="61" t="s">
        <v>10</v>
      </c>
      <c r="D318" s="60">
        <v>1188</v>
      </c>
      <c r="F318" s="61" t="s">
        <v>77</v>
      </c>
      <c r="G318" s="61" t="s">
        <v>360</v>
      </c>
      <c r="H318" s="60">
        <v>3497</v>
      </c>
    </row>
    <row r="319" spans="2:8" thickTop="1" thickBot="1">
      <c r="B319" s="61" t="s">
        <v>77</v>
      </c>
      <c r="C319" s="61" t="s">
        <v>13</v>
      </c>
      <c r="D319" s="60">
        <v>2991</v>
      </c>
      <c r="F319" s="61" t="s">
        <v>77</v>
      </c>
      <c r="G319" s="61" t="s">
        <v>361</v>
      </c>
      <c r="H319" s="60">
        <v>2896</v>
      </c>
    </row>
    <row r="320" spans="2:8" thickTop="1" thickBot="1">
      <c r="B320" s="61" t="s">
        <v>77</v>
      </c>
      <c r="C320" s="61" t="s">
        <v>17</v>
      </c>
      <c r="D320" s="60">
        <v>1114</v>
      </c>
      <c r="F320" s="61" t="s">
        <v>77</v>
      </c>
      <c r="G320" s="61" t="s">
        <v>362</v>
      </c>
      <c r="H320" s="60">
        <v>2826</v>
      </c>
    </row>
    <row r="321" spans="2:8" thickTop="1" thickBot="1">
      <c r="B321" s="61" t="s">
        <v>77</v>
      </c>
      <c r="C321" s="61" t="s">
        <v>17</v>
      </c>
      <c r="D321" s="60">
        <v>2963</v>
      </c>
      <c r="F321" s="61" t="s">
        <v>77</v>
      </c>
      <c r="G321" s="61" t="s">
        <v>362</v>
      </c>
      <c r="H321" s="60">
        <v>2641</v>
      </c>
    </row>
    <row r="322" spans="2:8" thickTop="1" thickBot="1">
      <c r="B322" s="61" t="s">
        <v>73</v>
      </c>
      <c r="C322" s="61" t="s">
        <v>10</v>
      </c>
      <c r="D322" s="60">
        <v>2634</v>
      </c>
      <c r="F322" s="61" t="s">
        <v>73</v>
      </c>
      <c r="G322" s="61" t="s">
        <v>360</v>
      </c>
      <c r="H322" s="60">
        <v>2636</v>
      </c>
    </row>
    <row r="323" spans="2:8" thickTop="1" thickBot="1">
      <c r="B323" s="61" t="s">
        <v>74</v>
      </c>
      <c r="C323" s="61" t="s">
        <v>13</v>
      </c>
      <c r="D323" s="60">
        <v>2071</v>
      </c>
      <c r="F323" s="61" t="s">
        <v>74</v>
      </c>
      <c r="G323" s="61" t="s">
        <v>361</v>
      </c>
      <c r="H323" s="60">
        <v>2408</v>
      </c>
    </row>
    <row r="324" spans="2:8" thickTop="1" thickBot="1">
      <c r="B324" s="61" t="s">
        <v>74</v>
      </c>
      <c r="C324" s="61" t="s">
        <v>17</v>
      </c>
      <c r="D324" s="60">
        <v>1066</v>
      </c>
      <c r="F324" s="61" t="s">
        <v>74</v>
      </c>
      <c r="G324" s="61" t="s">
        <v>362</v>
      </c>
      <c r="H324" s="60">
        <v>2238</v>
      </c>
    </row>
    <row r="325" spans="2:8" thickTop="1" thickBot="1">
      <c r="B325" s="61" t="s">
        <v>73</v>
      </c>
      <c r="C325" s="61" t="s">
        <v>6</v>
      </c>
      <c r="D325" s="60">
        <v>2818</v>
      </c>
      <c r="F325" s="61" t="s">
        <v>73</v>
      </c>
      <c r="G325" s="61" t="s">
        <v>359</v>
      </c>
      <c r="H325" s="60">
        <v>3653</v>
      </c>
    </row>
    <row r="326" spans="2:8" thickTop="1" thickBot="1">
      <c r="B326" s="61" t="s">
        <v>77</v>
      </c>
      <c r="C326" s="61" t="s">
        <v>6</v>
      </c>
      <c r="D326" s="60">
        <v>2333</v>
      </c>
      <c r="F326" s="61" t="s">
        <v>77</v>
      </c>
      <c r="G326" s="61" t="s">
        <v>359</v>
      </c>
      <c r="H326" s="60">
        <v>2198</v>
      </c>
    </row>
    <row r="327" spans="2:8" thickTop="1" thickBot="1">
      <c r="B327" s="61" t="s">
        <v>74</v>
      </c>
      <c r="C327" s="61" t="s">
        <v>17</v>
      </c>
      <c r="D327" s="60">
        <v>360</v>
      </c>
      <c r="F327" s="61" t="s">
        <v>74</v>
      </c>
      <c r="G327" s="61" t="s">
        <v>362</v>
      </c>
      <c r="H327" s="60">
        <v>2978</v>
      </c>
    </row>
    <row r="328" spans="2:8" thickTop="1" thickBot="1">
      <c r="B328" s="61" t="s">
        <v>76</v>
      </c>
      <c r="C328" s="61" t="s">
        <v>20</v>
      </c>
      <c r="D328" s="60">
        <v>897</v>
      </c>
      <c r="F328" s="61" t="s">
        <v>76</v>
      </c>
      <c r="G328" s="61" t="s">
        <v>363</v>
      </c>
      <c r="H328" s="60">
        <v>3211</v>
      </c>
    </row>
    <row r="329" spans="2:8" thickTop="1" thickBot="1">
      <c r="B329" s="61" t="s">
        <v>73</v>
      </c>
      <c r="C329" s="61" t="s">
        <v>20</v>
      </c>
      <c r="D329" s="60">
        <v>1461</v>
      </c>
      <c r="F329" s="61" t="s">
        <v>73</v>
      </c>
      <c r="G329" s="61" t="s">
        <v>363</v>
      </c>
      <c r="H329" s="60">
        <v>3624</v>
      </c>
    </row>
    <row r="330" spans="2:8" thickTop="1" thickBot="1">
      <c r="B330" s="61" t="s">
        <v>76</v>
      </c>
      <c r="C330" s="61" t="s">
        <v>13</v>
      </c>
      <c r="D330" s="60">
        <v>1252</v>
      </c>
      <c r="F330" s="61" t="s">
        <v>76</v>
      </c>
      <c r="G330" s="61" t="s">
        <v>361</v>
      </c>
      <c r="H330" s="60">
        <v>3608</v>
      </c>
    </row>
    <row r="331" spans="2:8" thickTop="1" thickBot="1">
      <c r="B331" s="61" t="s">
        <v>77</v>
      </c>
      <c r="C331" s="61" t="s">
        <v>6</v>
      </c>
      <c r="D331" s="60">
        <v>320</v>
      </c>
      <c r="F331" s="61" t="s">
        <v>77</v>
      </c>
      <c r="G331" s="61" t="s">
        <v>359</v>
      </c>
      <c r="H331" s="60">
        <v>2306</v>
      </c>
    </row>
    <row r="332" spans="2:8" thickTop="1" thickBot="1">
      <c r="B332" s="61" t="s">
        <v>76</v>
      </c>
      <c r="C332" s="61" t="s">
        <v>10</v>
      </c>
      <c r="D332" s="60">
        <v>685</v>
      </c>
      <c r="F332" s="61" t="s">
        <v>76</v>
      </c>
      <c r="G332" s="61" t="s">
        <v>360</v>
      </c>
      <c r="H332" s="60">
        <v>2986</v>
      </c>
    </row>
    <row r="333" spans="2:8" thickTop="1" thickBot="1">
      <c r="B333" s="61" t="s">
        <v>75</v>
      </c>
      <c r="C333" s="61" t="s">
        <v>17</v>
      </c>
      <c r="D333" s="60">
        <v>2449</v>
      </c>
      <c r="F333" s="61" t="s">
        <v>75</v>
      </c>
      <c r="G333" s="61" t="s">
        <v>362</v>
      </c>
      <c r="H333" s="60">
        <v>2554</v>
      </c>
    </row>
    <row r="334" spans="2:8" thickTop="1" thickBot="1">
      <c r="B334" s="61" t="s">
        <v>74</v>
      </c>
      <c r="C334" s="61" t="s">
        <v>6</v>
      </c>
      <c r="D334" s="60">
        <v>816</v>
      </c>
      <c r="F334" s="61" t="s">
        <v>74</v>
      </c>
      <c r="G334" s="61" t="s">
        <v>359</v>
      </c>
      <c r="H334" s="60">
        <v>3450</v>
      </c>
    </row>
    <row r="335" spans="2:8" thickTop="1" thickBot="1">
      <c r="B335" s="61" t="s">
        <v>75</v>
      </c>
      <c r="C335" s="61" t="s">
        <v>10</v>
      </c>
      <c r="D335" s="60">
        <v>436</v>
      </c>
      <c r="F335" s="61" t="s">
        <v>75</v>
      </c>
      <c r="G335" s="61" t="s">
        <v>360</v>
      </c>
      <c r="H335" s="60">
        <v>3310</v>
      </c>
    </row>
    <row r="336" spans="2:8" thickTop="1" thickBot="1">
      <c r="B336" s="61" t="s">
        <v>76</v>
      </c>
      <c r="C336" s="61" t="s">
        <v>17</v>
      </c>
      <c r="D336" s="60">
        <v>2050</v>
      </c>
      <c r="F336" s="61" t="s">
        <v>76</v>
      </c>
      <c r="G336" s="61" t="s">
        <v>362</v>
      </c>
      <c r="H336" s="60">
        <v>2068</v>
      </c>
    </row>
    <row r="337" spans="2:8" thickTop="1" thickBot="1">
      <c r="B337" s="61" t="s">
        <v>77</v>
      </c>
      <c r="C337" s="61" t="s">
        <v>13</v>
      </c>
      <c r="D337" s="60">
        <v>1172</v>
      </c>
      <c r="F337" s="61" t="s">
        <v>77</v>
      </c>
      <c r="G337" s="61" t="s">
        <v>361</v>
      </c>
      <c r="H337" s="60">
        <v>2081</v>
      </c>
    </row>
    <row r="338" spans="2:8" thickTop="1" thickBot="1">
      <c r="B338" s="61" t="s">
        <v>76</v>
      </c>
      <c r="C338" s="61" t="s">
        <v>10</v>
      </c>
      <c r="D338" s="60">
        <v>959</v>
      </c>
      <c r="F338" s="61" t="s">
        <v>76</v>
      </c>
      <c r="G338" s="61" t="s">
        <v>360</v>
      </c>
      <c r="H338" s="60">
        <v>3231</v>
      </c>
    </row>
    <row r="339" spans="2:8" thickTop="1" thickBot="1">
      <c r="B339" s="61" t="s">
        <v>76</v>
      </c>
      <c r="C339" s="61" t="s">
        <v>17</v>
      </c>
      <c r="D339" s="60">
        <v>2960</v>
      </c>
      <c r="F339" s="61" t="s">
        <v>76</v>
      </c>
      <c r="G339" s="61" t="s">
        <v>362</v>
      </c>
      <c r="H339" s="60">
        <v>2938</v>
      </c>
    </row>
    <row r="340" spans="2:8" thickTop="1" thickBot="1">
      <c r="B340" s="61" t="s">
        <v>75</v>
      </c>
      <c r="C340" s="61" t="s">
        <v>17</v>
      </c>
      <c r="D340" s="60">
        <v>2308</v>
      </c>
      <c r="F340" s="61" t="s">
        <v>75</v>
      </c>
      <c r="G340" s="61" t="s">
        <v>362</v>
      </c>
      <c r="H340" s="60">
        <v>2894</v>
      </c>
    </row>
    <row r="341" spans="2:8" thickTop="1" thickBot="1">
      <c r="B341" s="61" t="s">
        <v>76</v>
      </c>
      <c r="C341" s="61" t="s">
        <v>10</v>
      </c>
      <c r="D341" s="60">
        <v>2294</v>
      </c>
      <c r="F341" s="61" t="s">
        <v>76</v>
      </c>
      <c r="G341" s="61" t="s">
        <v>360</v>
      </c>
      <c r="H341" s="60">
        <v>2776</v>
      </c>
    </row>
    <row r="342" spans="2:8" thickTop="1" thickBot="1">
      <c r="B342" s="61" t="s">
        <v>73</v>
      </c>
      <c r="C342" s="61" t="s">
        <v>10</v>
      </c>
      <c r="D342" s="60">
        <v>714</v>
      </c>
      <c r="F342" s="61" t="s">
        <v>73</v>
      </c>
      <c r="G342" s="61" t="s">
        <v>360</v>
      </c>
      <c r="H342" s="60">
        <v>2456</v>
      </c>
    </row>
    <row r="343" spans="2:8" thickTop="1" thickBot="1">
      <c r="B343" s="61" t="s">
        <v>74</v>
      </c>
      <c r="C343" s="61" t="s">
        <v>17</v>
      </c>
      <c r="D343" s="60">
        <v>1436</v>
      </c>
      <c r="F343" s="61" t="s">
        <v>74</v>
      </c>
      <c r="G343" s="61" t="s">
        <v>362</v>
      </c>
      <c r="H343" s="60">
        <v>3659</v>
      </c>
    </row>
    <row r="344" spans="2:8" thickTop="1" thickBot="1">
      <c r="B344" s="61" t="s">
        <v>73</v>
      </c>
      <c r="C344" s="61" t="s">
        <v>20</v>
      </c>
      <c r="D344" s="60">
        <v>2538</v>
      </c>
      <c r="F344" s="61" t="s">
        <v>73</v>
      </c>
      <c r="G344" s="61" t="s">
        <v>363</v>
      </c>
      <c r="H344" s="60">
        <v>3765</v>
      </c>
    </row>
    <row r="345" spans="2:8" thickTop="1" thickBot="1">
      <c r="B345" s="61" t="s">
        <v>75</v>
      </c>
      <c r="C345" s="61" t="s">
        <v>20</v>
      </c>
      <c r="D345" s="60">
        <v>1213</v>
      </c>
      <c r="F345" s="61" t="s">
        <v>75</v>
      </c>
      <c r="G345" s="61" t="s">
        <v>363</v>
      </c>
      <c r="H345" s="60">
        <v>3823</v>
      </c>
    </row>
    <row r="346" spans="2:8" thickTop="1" thickBot="1">
      <c r="B346" s="61" t="s">
        <v>76</v>
      </c>
      <c r="C346" s="61" t="s">
        <v>17</v>
      </c>
      <c r="D346" s="60">
        <v>2236</v>
      </c>
      <c r="F346" s="61" t="s">
        <v>76</v>
      </c>
      <c r="G346" s="61" t="s">
        <v>362</v>
      </c>
      <c r="H346" s="60">
        <v>2269</v>
      </c>
    </row>
    <row r="347" spans="2:8" thickTop="1" thickBot="1">
      <c r="B347" s="61" t="s">
        <v>77</v>
      </c>
      <c r="C347" s="61" t="s">
        <v>10</v>
      </c>
      <c r="D347" s="60">
        <v>1704</v>
      </c>
      <c r="F347" s="61" t="s">
        <v>77</v>
      </c>
      <c r="G347" s="61" t="s">
        <v>360</v>
      </c>
      <c r="H347" s="60">
        <v>2403</v>
      </c>
    </row>
    <row r="348" spans="2:8" thickTop="1" thickBot="1">
      <c r="B348" s="61" t="s">
        <v>76</v>
      </c>
      <c r="C348" s="61" t="s">
        <v>6</v>
      </c>
      <c r="D348" s="60">
        <v>324</v>
      </c>
      <c r="F348" s="61" t="s">
        <v>76</v>
      </c>
      <c r="G348" s="61" t="s">
        <v>359</v>
      </c>
      <c r="H348" s="60">
        <v>2385</v>
      </c>
    </row>
    <row r="349" spans="2:8" thickTop="1" thickBot="1">
      <c r="B349" s="61" t="s">
        <v>75</v>
      </c>
      <c r="C349" s="61" t="s">
        <v>17</v>
      </c>
      <c r="D349" s="60">
        <v>484</v>
      </c>
      <c r="F349" s="61" t="s">
        <v>75</v>
      </c>
      <c r="G349" s="61" t="s">
        <v>362</v>
      </c>
      <c r="H349" s="60">
        <v>3451</v>
      </c>
    </row>
    <row r="350" spans="2:8" thickTop="1" thickBot="1">
      <c r="B350" s="61" t="s">
        <v>74</v>
      </c>
      <c r="C350" s="61" t="s">
        <v>10</v>
      </c>
      <c r="D350" s="60">
        <v>2969</v>
      </c>
      <c r="F350" s="61" t="s">
        <v>74</v>
      </c>
      <c r="G350" s="61" t="s">
        <v>360</v>
      </c>
      <c r="H350" s="60">
        <v>2920</v>
      </c>
    </row>
    <row r="351" spans="2:8" thickTop="1" thickBot="1">
      <c r="B351" s="61" t="s">
        <v>77</v>
      </c>
      <c r="C351" s="61" t="s">
        <v>20</v>
      </c>
      <c r="D351" s="60">
        <v>417</v>
      </c>
      <c r="F351" s="61" t="s">
        <v>77</v>
      </c>
      <c r="G351" s="61" t="s">
        <v>363</v>
      </c>
      <c r="H351" s="60">
        <v>3941</v>
      </c>
    </row>
    <row r="352" spans="2:8" thickTop="1" thickBot="1">
      <c r="B352" s="61" t="s">
        <v>73</v>
      </c>
      <c r="C352" s="61" t="s">
        <v>20</v>
      </c>
      <c r="D352" s="60">
        <v>835</v>
      </c>
      <c r="F352" s="61" t="s">
        <v>73</v>
      </c>
      <c r="G352" s="61" t="s">
        <v>363</v>
      </c>
      <c r="H352" s="60">
        <v>3709</v>
      </c>
    </row>
    <row r="353" spans="2:8" thickTop="1" thickBot="1">
      <c r="B353" s="61" t="s">
        <v>73</v>
      </c>
      <c r="C353" s="61" t="s">
        <v>6</v>
      </c>
      <c r="D353" s="60">
        <v>838</v>
      </c>
      <c r="F353" s="61" t="s">
        <v>73</v>
      </c>
      <c r="G353" s="61" t="s">
        <v>359</v>
      </c>
      <c r="H353" s="60">
        <v>3169</v>
      </c>
    </row>
    <row r="354" spans="2:8" thickTop="1" thickBot="1">
      <c r="B354" s="61" t="s">
        <v>77</v>
      </c>
      <c r="C354" s="61" t="s">
        <v>20</v>
      </c>
      <c r="D354" s="60">
        <v>1161</v>
      </c>
      <c r="F354" s="61" t="s">
        <v>77</v>
      </c>
      <c r="G354" s="61" t="s">
        <v>363</v>
      </c>
      <c r="H354" s="60">
        <v>3873</v>
      </c>
    </row>
    <row r="355" spans="2:8" thickTop="1" thickBot="1">
      <c r="B355" s="61" t="s">
        <v>75</v>
      </c>
      <c r="C355" s="61" t="s">
        <v>17</v>
      </c>
      <c r="D355" s="60">
        <v>481</v>
      </c>
      <c r="F355" s="61" t="s">
        <v>75</v>
      </c>
      <c r="G355" s="61" t="s">
        <v>362</v>
      </c>
      <c r="H355" s="60">
        <v>3689</v>
      </c>
    </row>
    <row r="356" spans="2:8" thickTop="1" thickBot="1">
      <c r="B356" s="61" t="s">
        <v>76</v>
      </c>
      <c r="C356" s="61" t="s">
        <v>6</v>
      </c>
      <c r="D356" s="60">
        <v>178</v>
      </c>
      <c r="F356" s="61" t="s">
        <v>76</v>
      </c>
      <c r="G356" s="61" t="s">
        <v>359</v>
      </c>
      <c r="H356" s="60">
        <v>2152</v>
      </c>
    </row>
    <row r="357" spans="2:8" thickTop="1" thickBot="1">
      <c r="B357" s="61" t="s">
        <v>73</v>
      </c>
      <c r="C357" s="61" t="s">
        <v>20</v>
      </c>
      <c r="D357" s="60">
        <v>1018</v>
      </c>
      <c r="F357" s="61" t="s">
        <v>73</v>
      </c>
      <c r="G357" s="61" t="s">
        <v>363</v>
      </c>
      <c r="H357" s="60">
        <v>2064</v>
      </c>
    </row>
    <row r="358" spans="2:8" thickTop="1" thickBot="1">
      <c r="B358" s="61" t="s">
        <v>75</v>
      </c>
      <c r="C358" s="61" t="s">
        <v>6</v>
      </c>
      <c r="D358" s="60">
        <v>149</v>
      </c>
      <c r="F358" s="61" t="s">
        <v>75</v>
      </c>
      <c r="G358" s="61" t="s">
        <v>359</v>
      </c>
      <c r="H358" s="60">
        <v>2293</v>
      </c>
    </row>
    <row r="359" spans="2:8" thickTop="1" thickBot="1">
      <c r="B359" s="61" t="s">
        <v>74</v>
      </c>
      <c r="C359" s="61" t="s">
        <v>10</v>
      </c>
      <c r="D359" s="60">
        <v>2633</v>
      </c>
      <c r="F359" s="61" t="s">
        <v>74</v>
      </c>
      <c r="G359" s="61" t="s">
        <v>360</v>
      </c>
      <c r="H359" s="60">
        <v>2428</v>
      </c>
    </row>
    <row r="360" spans="2:8" thickTop="1" thickBot="1">
      <c r="B360" s="61" t="s">
        <v>76</v>
      </c>
      <c r="C360" s="61" t="s">
        <v>17</v>
      </c>
      <c r="D360" s="60">
        <v>1102</v>
      </c>
      <c r="F360" s="61" t="s">
        <v>76</v>
      </c>
      <c r="G360" s="61" t="s">
        <v>362</v>
      </c>
      <c r="H360" s="60">
        <v>2909</v>
      </c>
    </row>
    <row r="361" spans="2:8" thickTop="1" thickBot="1">
      <c r="B361" s="61" t="s">
        <v>76</v>
      </c>
      <c r="C361" s="61" t="s">
        <v>13</v>
      </c>
      <c r="D361" s="60">
        <v>2226</v>
      </c>
      <c r="F361" s="61" t="s">
        <v>76</v>
      </c>
      <c r="G361" s="61" t="s">
        <v>361</v>
      </c>
      <c r="H361" s="60">
        <v>2487</v>
      </c>
    </row>
    <row r="362" spans="2:8" thickTop="1" thickBot="1">
      <c r="B362" s="61" t="s">
        <v>77</v>
      </c>
      <c r="C362" s="61" t="s">
        <v>17</v>
      </c>
      <c r="D362" s="60">
        <v>818</v>
      </c>
      <c r="F362" s="61" t="s">
        <v>77</v>
      </c>
      <c r="G362" s="61" t="s">
        <v>362</v>
      </c>
      <c r="H362" s="60">
        <v>2336</v>
      </c>
    </row>
    <row r="363" spans="2:8" thickTop="1" thickBot="1">
      <c r="B363" s="61" t="s">
        <v>77</v>
      </c>
      <c r="C363" s="61" t="s">
        <v>17</v>
      </c>
      <c r="D363" s="60">
        <v>2214</v>
      </c>
      <c r="F363" s="61" t="s">
        <v>77</v>
      </c>
      <c r="G363" s="61" t="s">
        <v>362</v>
      </c>
      <c r="H363" s="60">
        <v>2632</v>
      </c>
    </row>
    <row r="364" spans="2:8" thickTop="1" thickBot="1">
      <c r="B364" s="61" t="s">
        <v>75</v>
      </c>
      <c r="C364" s="61" t="s">
        <v>6</v>
      </c>
      <c r="D364" s="60">
        <v>361</v>
      </c>
      <c r="F364" s="61" t="s">
        <v>75</v>
      </c>
      <c r="G364" s="61" t="s">
        <v>359</v>
      </c>
      <c r="H364" s="60">
        <v>2941</v>
      </c>
    </row>
    <row r="365" spans="2:8" thickTop="1" thickBot="1">
      <c r="B365" s="61" t="s">
        <v>73</v>
      </c>
      <c r="C365" s="61" t="s">
        <v>6</v>
      </c>
      <c r="D365" s="60">
        <v>2725</v>
      </c>
      <c r="F365" s="61" t="s">
        <v>73</v>
      </c>
      <c r="G365" s="61" t="s">
        <v>359</v>
      </c>
      <c r="H365" s="60">
        <v>2034</v>
      </c>
    </row>
    <row r="366" spans="2:8" thickTop="1" thickBot="1">
      <c r="B366" s="61" t="s">
        <v>74</v>
      </c>
      <c r="C366" s="61" t="s">
        <v>6</v>
      </c>
      <c r="D366" s="60">
        <v>884</v>
      </c>
      <c r="F366" s="61" t="s">
        <v>74</v>
      </c>
      <c r="G366" s="61" t="s">
        <v>359</v>
      </c>
      <c r="H366" s="60">
        <v>3124</v>
      </c>
    </row>
    <row r="367" spans="2:8" thickTop="1" thickBot="1">
      <c r="B367" s="61" t="s">
        <v>76</v>
      </c>
      <c r="C367" s="61" t="s">
        <v>17</v>
      </c>
      <c r="D367" s="60">
        <v>779</v>
      </c>
      <c r="F367" s="61" t="s">
        <v>76</v>
      </c>
      <c r="G367" s="61" t="s">
        <v>362</v>
      </c>
      <c r="H367" s="60">
        <v>3933</v>
      </c>
    </row>
    <row r="368" spans="2:8" thickTop="1" thickBot="1">
      <c r="B368" s="61" t="s">
        <v>75</v>
      </c>
      <c r="C368" s="61" t="s">
        <v>13</v>
      </c>
      <c r="D368" s="60">
        <v>2510</v>
      </c>
      <c r="F368" s="61" t="s">
        <v>75</v>
      </c>
      <c r="G368" s="61" t="s">
        <v>361</v>
      </c>
      <c r="H368" s="60">
        <v>3939</v>
      </c>
    </row>
    <row r="369" spans="2:8" thickTop="1" thickBot="1">
      <c r="B369" s="61" t="s">
        <v>75</v>
      </c>
      <c r="C369" s="61" t="s">
        <v>17</v>
      </c>
      <c r="D369" s="60">
        <v>973</v>
      </c>
      <c r="F369" s="61" t="s">
        <v>75</v>
      </c>
      <c r="G369" s="61" t="s">
        <v>362</v>
      </c>
      <c r="H369" s="60">
        <v>2772</v>
      </c>
    </row>
    <row r="370" spans="2:8" thickTop="1" thickBot="1">
      <c r="B370" s="61" t="s">
        <v>73</v>
      </c>
      <c r="C370" s="61" t="s">
        <v>10</v>
      </c>
      <c r="D370" s="60">
        <v>1814</v>
      </c>
      <c r="F370" s="61" t="s">
        <v>73</v>
      </c>
      <c r="G370" s="61" t="s">
        <v>360</v>
      </c>
      <c r="H370" s="60">
        <v>3522</v>
      </c>
    </row>
    <row r="371" spans="2:8" thickTop="1" thickBot="1">
      <c r="B371" s="61" t="s">
        <v>75</v>
      </c>
      <c r="C371" s="61" t="s">
        <v>13</v>
      </c>
      <c r="D371" s="60">
        <v>2641</v>
      </c>
      <c r="F371" s="61" t="s">
        <v>75</v>
      </c>
      <c r="G371" s="61" t="s">
        <v>361</v>
      </c>
      <c r="H371" s="60">
        <v>3690</v>
      </c>
    </row>
    <row r="372" spans="2:8" thickTop="1" thickBot="1">
      <c r="B372" s="61" t="s">
        <v>77</v>
      </c>
      <c r="C372" s="61" t="s">
        <v>10</v>
      </c>
      <c r="D372" s="60">
        <v>2719</v>
      </c>
      <c r="F372" s="61" t="s">
        <v>77</v>
      </c>
      <c r="G372" s="61" t="s">
        <v>360</v>
      </c>
      <c r="H372" s="60">
        <v>2759</v>
      </c>
    </row>
    <row r="373" spans="2:8" thickTop="1" thickBot="1">
      <c r="B373" s="61" t="s">
        <v>74</v>
      </c>
      <c r="C373" s="61" t="s">
        <v>20</v>
      </c>
      <c r="D373" s="60">
        <v>1783</v>
      </c>
      <c r="F373" s="61" t="s">
        <v>74</v>
      </c>
      <c r="G373" s="61" t="s">
        <v>363</v>
      </c>
      <c r="H373" s="60">
        <v>2911</v>
      </c>
    </row>
    <row r="374" spans="2:8" thickTop="1" thickBot="1">
      <c r="B374" s="61" t="s">
        <v>76</v>
      </c>
      <c r="C374" s="61" t="s">
        <v>17</v>
      </c>
      <c r="D374" s="60">
        <v>1325</v>
      </c>
      <c r="F374" s="61" t="s">
        <v>76</v>
      </c>
      <c r="G374" s="61" t="s">
        <v>362</v>
      </c>
      <c r="H374" s="60">
        <v>2031</v>
      </c>
    </row>
    <row r="375" spans="2:8" thickTop="1" thickBot="1">
      <c r="B375" s="61" t="s">
        <v>74</v>
      </c>
      <c r="C375" s="61" t="s">
        <v>20</v>
      </c>
      <c r="D375" s="60">
        <v>1099</v>
      </c>
      <c r="F375" s="61" t="s">
        <v>74</v>
      </c>
      <c r="G375" s="61" t="s">
        <v>363</v>
      </c>
      <c r="H375" s="60">
        <v>2350</v>
      </c>
    </row>
    <row r="376" spans="2:8" thickTop="1" thickBot="1">
      <c r="B376" s="61" t="s">
        <v>73</v>
      </c>
      <c r="C376" s="61" t="s">
        <v>13</v>
      </c>
      <c r="D376" s="60">
        <v>2659</v>
      </c>
      <c r="F376" s="61" t="s">
        <v>73</v>
      </c>
      <c r="G376" s="61" t="s">
        <v>361</v>
      </c>
      <c r="H376" s="60">
        <v>2325</v>
      </c>
    </row>
    <row r="377" spans="2:8" thickTop="1" thickBot="1">
      <c r="B377" s="61" t="s">
        <v>75</v>
      </c>
      <c r="C377" s="61" t="s">
        <v>20</v>
      </c>
      <c r="D377" s="60">
        <v>638</v>
      </c>
      <c r="F377" s="61" t="s">
        <v>75</v>
      </c>
      <c r="G377" s="61" t="s">
        <v>363</v>
      </c>
      <c r="H377" s="60">
        <v>3153</v>
      </c>
    </row>
    <row r="378" spans="2:8" thickTop="1" thickBot="1">
      <c r="B378" s="61" t="s">
        <v>73</v>
      </c>
      <c r="C378" s="61" t="s">
        <v>17</v>
      </c>
      <c r="D378" s="60">
        <v>2012</v>
      </c>
      <c r="F378" s="61" t="s">
        <v>73</v>
      </c>
      <c r="G378" s="61" t="s">
        <v>362</v>
      </c>
      <c r="H378" s="60">
        <v>2990</v>
      </c>
    </row>
    <row r="379" spans="2:8" thickTop="1" thickBot="1">
      <c r="B379" s="61" t="s">
        <v>76</v>
      </c>
      <c r="C379" s="61" t="s">
        <v>13</v>
      </c>
      <c r="D379" s="60">
        <v>122</v>
      </c>
      <c r="F379" s="61" t="s">
        <v>76</v>
      </c>
      <c r="G379" s="61" t="s">
        <v>361</v>
      </c>
      <c r="H379" s="60">
        <v>2910</v>
      </c>
    </row>
    <row r="380" spans="2:8" thickTop="1" thickBot="1">
      <c r="B380" s="61" t="s">
        <v>73</v>
      </c>
      <c r="C380" s="61" t="s">
        <v>17</v>
      </c>
      <c r="D380" s="60">
        <v>1120</v>
      </c>
      <c r="F380" s="61" t="s">
        <v>73</v>
      </c>
      <c r="G380" s="61" t="s">
        <v>362</v>
      </c>
      <c r="H380" s="60">
        <v>2403</v>
      </c>
    </row>
    <row r="381" spans="2:8" thickTop="1" thickBot="1">
      <c r="B381" s="61" t="s">
        <v>77</v>
      </c>
      <c r="C381" s="61" t="s">
        <v>10</v>
      </c>
      <c r="D381" s="60">
        <v>231</v>
      </c>
      <c r="F381" s="61" t="s">
        <v>77</v>
      </c>
      <c r="G381" s="61" t="s">
        <v>360</v>
      </c>
      <c r="H381" s="60">
        <v>2757</v>
      </c>
    </row>
    <row r="382" spans="2:8" thickTop="1" thickBot="1">
      <c r="B382" s="61" t="s">
        <v>74</v>
      </c>
      <c r="C382" s="61" t="s">
        <v>13</v>
      </c>
      <c r="D382" s="60">
        <v>2175</v>
      </c>
      <c r="F382" s="61" t="s">
        <v>74</v>
      </c>
      <c r="G382" s="61" t="s">
        <v>361</v>
      </c>
      <c r="H382" s="60">
        <v>2309</v>
      </c>
    </row>
    <row r="383" spans="2:8" thickTop="1" thickBot="1">
      <c r="B383" s="61" t="s">
        <v>76</v>
      </c>
      <c r="C383" s="61" t="s">
        <v>20</v>
      </c>
      <c r="D383" s="60">
        <v>223</v>
      </c>
      <c r="F383" s="61" t="s">
        <v>76</v>
      </c>
      <c r="G383" s="61" t="s">
        <v>363</v>
      </c>
      <c r="H383" s="60">
        <v>2687</v>
      </c>
    </row>
    <row r="384" spans="2:8" thickTop="1" thickBot="1">
      <c r="B384" s="61" t="s">
        <v>74</v>
      </c>
      <c r="C384" s="61" t="s">
        <v>20</v>
      </c>
      <c r="D384" s="60">
        <v>1752</v>
      </c>
      <c r="F384" s="61" t="s">
        <v>74</v>
      </c>
      <c r="G384" s="61" t="s">
        <v>363</v>
      </c>
      <c r="H384" s="60">
        <v>2813</v>
      </c>
    </row>
    <row r="385" spans="2:8" thickTop="1" thickBot="1">
      <c r="B385" s="61" t="s">
        <v>74</v>
      </c>
      <c r="C385" s="61" t="s">
        <v>17</v>
      </c>
      <c r="D385" s="60">
        <v>2390</v>
      </c>
      <c r="F385" s="61" t="s">
        <v>74</v>
      </c>
      <c r="G385" s="61" t="s">
        <v>362</v>
      </c>
      <c r="H385" s="60">
        <v>2710</v>
      </c>
    </row>
    <row r="386" spans="2:8" thickTop="1" thickBot="1">
      <c r="B386" s="61" t="s">
        <v>75</v>
      </c>
      <c r="C386" s="61" t="s">
        <v>13</v>
      </c>
      <c r="D386" s="60">
        <v>219</v>
      </c>
      <c r="F386" s="61" t="s">
        <v>75</v>
      </c>
      <c r="G386" s="61" t="s">
        <v>361</v>
      </c>
      <c r="H386" s="60">
        <v>3497</v>
      </c>
    </row>
    <row r="387" spans="2:8" thickTop="1" thickBot="1">
      <c r="B387" s="61" t="s">
        <v>73</v>
      </c>
      <c r="C387" s="61" t="s">
        <v>13</v>
      </c>
      <c r="D387" s="60">
        <v>589</v>
      </c>
      <c r="F387" s="61" t="s">
        <v>73</v>
      </c>
      <c r="G387" s="61" t="s">
        <v>361</v>
      </c>
      <c r="H387" s="60">
        <v>3696</v>
      </c>
    </row>
    <row r="388" spans="2:8" thickTop="1" thickBot="1">
      <c r="B388" s="61" t="s">
        <v>75</v>
      </c>
      <c r="C388" s="61" t="s">
        <v>20</v>
      </c>
      <c r="D388" s="60">
        <v>2966</v>
      </c>
      <c r="F388" s="61" t="s">
        <v>75</v>
      </c>
      <c r="G388" s="61" t="s">
        <v>363</v>
      </c>
      <c r="H388" s="60">
        <v>2809</v>
      </c>
    </row>
    <row r="389" spans="2:8" thickTop="1" thickBot="1">
      <c r="B389" s="61" t="s">
        <v>77</v>
      </c>
      <c r="C389" s="61" t="s">
        <v>13</v>
      </c>
      <c r="D389" s="60">
        <v>2139</v>
      </c>
      <c r="F389" s="61" t="s">
        <v>77</v>
      </c>
      <c r="G389" s="61" t="s">
        <v>361</v>
      </c>
      <c r="H389" s="60">
        <v>3506</v>
      </c>
    </row>
    <row r="390" spans="2:8" thickTop="1" thickBot="1">
      <c r="B390" s="61" t="s">
        <v>77</v>
      </c>
      <c r="C390" s="61" t="s">
        <v>20</v>
      </c>
      <c r="D390" s="60">
        <v>454</v>
      </c>
      <c r="F390" s="61" t="s">
        <v>77</v>
      </c>
      <c r="G390" s="61" t="s">
        <v>363</v>
      </c>
      <c r="H390" s="60">
        <v>2633</v>
      </c>
    </row>
    <row r="391" spans="2:8" thickTop="1" thickBot="1">
      <c r="B391" s="61" t="s">
        <v>73</v>
      </c>
      <c r="C391" s="61" t="s">
        <v>17</v>
      </c>
      <c r="D391" s="60">
        <v>2025</v>
      </c>
      <c r="F391" s="61" t="s">
        <v>73</v>
      </c>
      <c r="G391" s="61" t="s">
        <v>362</v>
      </c>
      <c r="H391" s="60">
        <v>3753</v>
      </c>
    </row>
    <row r="392" spans="2:8" thickTop="1" thickBot="1">
      <c r="B392" s="61" t="s">
        <v>75</v>
      </c>
      <c r="C392" s="61" t="s">
        <v>20</v>
      </c>
      <c r="D392" s="60">
        <v>1415</v>
      </c>
      <c r="F392" s="61" t="s">
        <v>75</v>
      </c>
      <c r="G392" s="61" t="s">
        <v>363</v>
      </c>
      <c r="H392" s="60">
        <v>2443</v>
      </c>
    </row>
    <row r="393" spans="2:8" thickTop="1" thickBot="1">
      <c r="B393" s="61" t="s">
        <v>75</v>
      </c>
      <c r="C393" s="61" t="s">
        <v>17</v>
      </c>
      <c r="D393" s="60">
        <v>2199</v>
      </c>
      <c r="F393" s="61" t="s">
        <v>75</v>
      </c>
      <c r="G393" s="61" t="s">
        <v>362</v>
      </c>
      <c r="H393" s="60">
        <v>3641</v>
      </c>
    </row>
    <row r="394" spans="2:8" thickTop="1" thickBot="1">
      <c r="B394" s="61" t="s">
        <v>75</v>
      </c>
      <c r="C394" s="61" t="s">
        <v>6</v>
      </c>
      <c r="D394" s="60">
        <v>551</v>
      </c>
      <c r="F394" s="61" t="s">
        <v>75</v>
      </c>
      <c r="G394" s="61" t="s">
        <v>359</v>
      </c>
      <c r="H394" s="60">
        <v>3652</v>
      </c>
    </row>
    <row r="395" spans="2:8" thickTop="1" thickBot="1">
      <c r="B395" s="61" t="s">
        <v>77</v>
      </c>
      <c r="C395" s="61" t="s">
        <v>17</v>
      </c>
      <c r="D395" s="60">
        <v>2771</v>
      </c>
      <c r="F395" s="61" t="s">
        <v>77</v>
      </c>
      <c r="G395" s="61" t="s">
        <v>362</v>
      </c>
      <c r="H395" s="60">
        <v>2398</v>
      </c>
    </row>
    <row r="396" spans="2:8" thickTop="1" thickBot="1">
      <c r="B396" s="61" t="s">
        <v>75</v>
      </c>
      <c r="C396" s="61" t="s">
        <v>6</v>
      </c>
      <c r="D396" s="60">
        <v>895</v>
      </c>
      <c r="F396" s="61" t="s">
        <v>75</v>
      </c>
      <c r="G396" s="61" t="s">
        <v>359</v>
      </c>
      <c r="H396" s="60">
        <v>3950</v>
      </c>
    </row>
    <row r="397" spans="2:8" thickTop="1" thickBot="1">
      <c r="B397" s="61" t="s">
        <v>74</v>
      </c>
      <c r="C397" s="61" t="s">
        <v>10</v>
      </c>
      <c r="D397" s="60">
        <v>1886</v>
      </c>
      <c r="F397" s="61" t="s">
        <v>74</v>
      </c>
      <c r="G397" s="61" t="s">
        <v>360</v>
      </c>
      <c r="H397" s="60">
        <v>2642</v>
      </c>
    </row>
    <row r="398" spans="2:8" thickTop="1" thickBot="1">
      <c r="B398" s="61" t="s">
        <v>74</v>
      </c>
      <c r="C398" s="61" t="s">
        <v>6</v>
      </c>
      <c r="D398" s="60">
        <v>954</v>
      </c>
      <c r="F398" s="61" t="s">
        <v>74</v>
      </c>
      <c r="G398" s="61" t="s">
        <v>359</v>
      </c>
      <c r="H398" s="60">
        <v>2055</v>
      </c>
    </row>
    <row r="399" spans="2:8" thickTop="1" thickBot="1">
      <c r="B399" s="61" t="s">
        <v>77</v>
      </c>
      <c r="C399" s="61" t="s">
        <v>17</v>
      </c>
      <c r="D399" s="60">
        <v>2392</v>
      </c>
      <c r="F399" s="61" t="s">
        <v>77</v>
      </c>
      <c r="G399" s="61" t="s">
        <v>362</v>
      </c>
      <c r="H399" s="60">
        <v>2950</v>
      </c>
    </row>
    <row r="400" spans="2:8" thickTop="1" thickBot="1">
      <c r="B400" s="61" t="s">
        <v>73</v>
      </c>
      <c r="C400" s="61" t="s">
        <v>6</v>
      </c>
      <c r="D400" s="60">
        <v>134</v>
      </c>
      <c r="F400" s="61" t="s">
        <v>73</v>
      </c>
      <c r="G400" s="61" t="s">
        <v>359</v>
      </c>
      <c r="H400" s="60">
        <v>2970</v>
      </c>
    </row>
    <row r="401" spans="2:8" thickTop="1" thickBot="1">
      <c r="B401" s="61" t="s">
        <v>74</v>
      </c>
      <c r="C401" s="61" t="s">
        <v>10</v>
      </c>
      <c r="D401" s="60">
        <v>1688</v>
      </c>
      <c r="F401" s="61" t="s">
        <v>74</v>
      </c>
      <c r="G401" s="61" t="s">
        <v>360</v>
      </c>
      <c r="H401" s="60">
        <v>2704</v>
      </c>
    </row>
    <row r="402" spans="2:8" thickTop="1" thickBot="1">
      <c r="B402" s="61" t="s">
        <v>73</v>
      </c>
      <c r="C402" s="61" t="s">
        <v>13</v>
      </c>
      <c r="D402" s="60">
        <v>1892</v>
      </c>
      <c r="F402" s="61" t="s">
        <v>73</v>
      </c>
      <c r="G402" s="61" t="s">
        <v>361</v>
      </c>
      <c r="H402" s="60">
        <v>2179</v>
      </c>
    </row>
    <row r="403" spans="2:8" thickTop="1" thickBot="1">
      <c r="B403" s="61" t="s">
        <v>75</v>
      </c>
      <c r="C403" s="61" t="s">
        <v>17</v>
      </c>
      <c r="D403" s="60">
        <v>1812</v>
      </c>
      <c r="F403" s="61" t="s">
        <v>75</v>
      </c>
      <c r="G403" s="61" t="s">
        <v>362</v>
      </c>
      <c r="H403" s="60">
        <v>3168</v>
      </c>
    </row>
    <row r="404" spans="2:8" thickTop="1" thickBot="1">
      <c r="B404" s="61" t="s">
        <v>74</v>
      </c>
      <c r="C404" s="61" t="s">
        <v>17</v>
      </c>
      <c r="D404" s="60">
        <v>2354</v>
      </c>
      <c r="F404" s="61" t="s">
        <v>74</v>
      </c>
      <c r="G404" s="61" t="s">
        <v>362</v>
      </c>
      <c r="H404" s="60">
        <v>3789</v>
      </c>
    </row>
    <row r="405" spans="2:8" thickTop="1" thickBot="1">
      <c r="B405" s="61" t="s">
        <v>74</v>
      </c>
      <c r="C405" s="61" t="s">
        <v>13</v>
      </c>
      <c r="D405" s="60">
        <v>2737</v>
      </c>
      <c r="F405" s="61" t="s">
        <v>74</v>
      </c>
      <c r="G405" s="61" t="s">
        <v>361</v>
      </c>
      <c r="H405" s="60">
        <v>3967</v>
      </c>
    </row>
    <row r="406" spans="2:8" thickTop="1" thickBot="1">
      <c r="B406" s="61" t="s">
        <v>74</v>
      </c>
      <c r="C406" s="61" t="s">
        <v>20</v>
      </c>
      <c r="D406" s="60">
        <v>2484</v>
      </c>
      <c r="F406" s="61" t="s">
        <v>74</v>
      </c>
      <c r="G406" s="61" t="s">
        <v>363</v>
      </c>
      <c r="H406" s="60">
        <v>3160</v>
      </c>
    </row>
    <row r="407" spans="2:8" thickTop="1" thickBot="1">
      <c r="B407" s="61" t="s">
        <v>77</v>
      </c>
      <c r="C407" s="61" t="s">
        <v>20</v>
      </c>
      <c r="D407" s="60">
        <v>654</v>
      </c>
      <c r="F407" s="61" t="s">
        <v>77</v>
      </c>
      <c r="G407" s="61" t="s">
        <v>363</v>
      </c>
      <c r="H407" s="60">
        <v>3360</v>
      </c>
    </row>
    <row r="408" spans="2:8" thickTop="1" thickBot="1">
      <c r="B408" s="61" t="s">
        <v>77</v>
      </c>
      <c r="C408" s="61" t="s">
        <v>6</v>
      </c>
      <c r="D408" s="60">
        <v>1929</v>
      </c>
      <c r="F408" s="61" t="s">
        <v>77</v>
      </c>
      <c r="G408" s="61" t="s">
        <v>359</v>
      </c>
      <c r="H408" s="60">
        <v>2489</v>
      </c>
    </row>
    <row r="409" spans="2:8" thickTop="1" thickBot="1">
      <c r="B409" s="61" t="s">
        <v>76</v>
      </c>
      <c r="C409" s="61" t="s">
        <v>17</v>
      </c>
      <c r="D409" s="60">
        <v>154</v>
      </c>
      <c r="F409" s="61" t="s">
        <v>76</v>
      </c>
      <c r="G409" s="61" t="s">
        <v>362</v>
      </c>
      <c r="H409" s="60">
        <v>2294</v>
      </c>
    </row>
    <row r="410" spans="2:8" thickTop="1" thickBot="1">
      <c r="B410" s="61" t="s">
        <v>73</v>
      </c>
      <c r="C410" s="61" t="s">
        <v>17</v>
      </c>
      <c r="D410" s="60">
        <v>2610</v>
      </c>
      <c r="F410" s="61" t="s">
        <v>73</v>
      </c>
      <c r="G410" s="61" t="s">
        <v>362</v>
      </c>
      <c r="H410" s="60">
        <v>2435</v>
      </c>
    </row>
    <row r="411" spans="2:8" thickTop="1" thickBot="1">
      <c r="B411" s="61" t="s">
        <v>75</v>
      </c>
      <c r="C411" s="61" t="s">
        <v>20</v>
      </c>
      <c r="D411" s="60">
        <v>1331</v>
      </c>
      <c r="F411" s="61" t="s">
        <v>75</v>
      </c>
      <c r="G411" s="61" t="s">
        <v>363</v>
      </c>
      <c r="H411" s="60">
        <v>3250</v>
      </c>
    </row>
    <row r="412" spans="2:8" thickTop="1" thickBot="1">
      <c r="B412" s="61" t="s">
        <v>75</v>
      </c>
      <c r="C412" s="61" t="s">
        <v>6</v>
      </c>
      <c r="D412" s="60">
        <v>806</v>
      </c>
      <c r="F412" s="61" t="s">
        <v>75</v>
      </c>
      <c r="G412" s="61" t="s">
        <v>359</v>
      </c>
      <c r="H412" s="60">
        <v>2208</v>
      </c>
    </row>
    <row r="413" spans="2:8" thickTop="1" thickBot="1">
      <c r="B413" s="61" t="s">
        <v>75</v>
      </c>
      <c r="C413" s="61" t="s">
        <v>17</v>
      </c>
      <c r="D413" s="60">
        <v>2825</v>
      </c>
      <c r="F413" s="61" t="s">
        <v>75</v>
      </c>
      <c r="G413" s="61" t="s">
        <v>362</v>
      </c>
      <c r="H413" s="60">
        <v>3176</v>
      </c>
    </row>
    <row r="414" spans="2:8" thickTop="1" thickBot="1">
      <c r="B414" s="61" t="s">
        <v>75</v>
      </c>
      <c r="C414" s="61" t="s">
        <v>10</v>
      </c>
      <c r="D414" s="60">
        <v>1667</v>
      </c>
      <c r="F414" s="61" t="s">
        <v>75</v>
      </c>
      <c r="G414" s="61" t="s">
        <v>360</v>
      </c>
      <c r="H414" s="60">
        <v>3556</v>
      </c>
    </row>
    <row r="415" spans="2:8" thickTop="1" thickBot="1">
      <c r="B415" s="61" t="s">
        <v>75</v>
      </c>
      <c r="C415" s="61" t="s">
        <v>17</v>
      </c>
      <c r="D415" s="60">
        <v>1058</v>
      </c>
      <c r="F415" s="61" t="s">
        <v>75</v>
      </c>
      <c r="G415" s="61" t="s">
        <v>362</v>
      </c>
      <c r="H415" s="60">
        <v>3314</v>
      </c>
    </row>
    <row r="416" spans="2:8" thickTop="1" thickBot="1">
      <c r="B416" s="61" t="s">
        <v>76</v>
      </c>
      <c r="C416" s="61" t="s">
        <v>17</v>
      </c>
      <c r="D416" s="60">
        <v>762</v>
      </c>
      <c r="F416" s="61" t="s">
        <v>76</v>
      </c>
      <c r="G416" s="61" t="s">
        <v>362</v>
      </c>
      <c r="H416" s="60">
        <v>2901</v>
      </c>
    </row>
    <row r="417" spans="2:8" thickTop="1" thickBot="1">
      <c r="B417" s="61" t="s">
        <v>76</v>
      </c>
      <c r="C417" s="61" t="s">
        <v>17</v>
      </c>
      <c r="D417" s="60">
        <v>2910</v>
      </c>
      <c r="F417" s="61" t="s">
        <v>76</v>
      </c>
      <c r="G417" s="61" t="s">
        <v>362</v>
      </c>
      <c r="H417" s="60">
        <v>2844</v>
      </c>
    </row>
    <row r="418" spans="2:8" thickTop="1" thickBot="1">
      <c r="B418" s="61" t="s">
        <v>73</v>
      </c>
      <c r="C418" s="61" t="s">
        <v>10</v>
      </c>
      <c r="D418" s="60">
        <v>1978</v>
      </c>
      <c r="F418" s="61" t="s">
        <v>73</v>
      </c>
      <c r="G418" s="61" t="s">
        <v>360</v>
      </c>
      <c r="H418" s="60">
        <v>3639</v>
      </c>
    </row>
    <row r="419" spans="2:8" thickTop="1" thickBot="1">
      <c r="B419" s="61" t="s">
        <v>75</v>
      </c>
      <c r="C419" s="61" t="s">
        <v>13</v>
      </c>
      <c r="D419" s="60">
        <v>2573</v>
      </c>
      <c r="F419" s="61" t="s">
        <v>75</v>
      </c>
      <c r="G419" s="61" t="s">
        <v>361</v>
      </c>
      <c r="H419" s="60">
        <v>2950</v>
      </c>
    </row>
    <row r="420" spans="2:8" thickTop="1" thickBot="1">
      <c r="B420" s="61" t="s">
        <v>76</v>
      </c>
      <c r="C420" s="61" t="s">
        <v>17</v>
      </c>
      <c r="D420" s="60">
        <v>317</v>
      </c>
      <c r="F420" s="61" t="s">
        <v>76</v>
      </c>
      <c r="G420" s="61" t="s">
        <v>362</v>
      </c>
      <c r="H420" s="60">
        <v>2097</v>
      </c>
    </row>
    <row r="421" spans="2:8" thickTop="1" thickBot="1">
      <c r="B421" s="61" t="s">
        <v>74</v>
      </c>
      <c r="C421" s="61" t="s">
        <v>10</v>
      </c>
      <c r="D421" s="60">
        <v>2362</v>
      </c>
      <c r="F421" s="61" t="s">
        <v>74</v>
      </c>
      <c r="G421" s="61" t="s">
        <v>360</v>
      </c>
      <c r="H421" s="60">
        <v>3205</v>
      </c>
    </row>
    <row r="422" spans="2:8" thickTop="1" thickBot="1">
      <c r="B422" s="61" t="s">
        <v>77</v>
      </c>
      <c r="C422" s="61" t="s">
        <v>13</v>
      </c>
      <c r="D422" s="60">
        <v>1328</v>
      </c>
      <c r="F422" s="61" t="s">
        <v>77</v>
      </c>
      <c r="G422" s="61" t="s">
        <v>361</v>
      </c>
      <c r="H422" s="60">
        <v>2295</v>
      </c>
    </row>
    <row r="423" spans="2:8" thickTop="1" thickBot="1">
      <c r="B423" s="61" t="s">
        <v>77</v>
      </c>
      <c r="C423" s="61" t="s">
        <v>17</v>
      </c>
      <c r="D423" s="60">
        <v>227</v>
      </c>
      <c r="F423" s="61" t="s">
        <v>77</v>
      </c>
      <c r="G423" s="61" t="s">
        <v>362</v>
      </c>
      <c r="H423" s="60">
        <v>3365</v>
      </c>
    </row>
    <row r="424" spans="2:8" thickTop="1" thickBot="1">
      <c r="B424" s="61" t="s">
        <v>75</v>
      </c>
      <c r="C424" s="61" t="s">
        <v>10</v>
      </c>
      <c r="D424" s="60">
        <v>2510</v>
      </c>
      <c r="F424" s="61" t="s">
        <v>75</v>
      </c>
      <c r="G424" s="61" t="s">
        <v>360</v>
      </c>
      <c r="H424" s="60">
        <v>3660</v>
      </c>
    </row>
    <row r="425" spans="2:8" thickTop="1" thickBot="1">
      <c r="B425" s="61" t="s">
        <v>77</v>
      </c>
      <c r="C425" s="61" t="s">
        <v>10</v>
      </c>
      <c r="D425" s="60">
        <v>1686</v>
      </c>
      <c r="F425" s="61" t="s">
        <v>77</v>
      </c>
      <c r="G425" s="61" t="s">
        <v>360</v>
      </c>
      <c r="H425" s="60">
        <v>3095</v>
      </c>
    </row>
    <row r="426" spans="2:8" thickTop="1" thickBot="1">
      <c r="B426" s="61" t="s">
        <v>76</v>
      </c>
      <c r="C426" s="61" t="s">
        <v>13</v>
      </c>
      <c r="D426" s="60">
        <v>1797</v>
      </c>
      <c r="F426" s="61" t="s">
        <v>76</v>
      </c>
      <c r="G426" s="61" t="s">
        <v>361</v>
      </c>
      <c r="H426" s="60">
        <v>2484</v>
      </c>
    </row>
    <row r="427" spans="2:8" thickTop="1" thickBot="1">
      <c r="B427" s="61" t="s">
        <v>76</v>
      </c>
      <c r="C427" s="61" t="s">
        <v>6</v>
      </c>
      <c r="D427" s="60">
        <v>1801</v>
      </c>
      <c r="F427" s="61" t="s">
        <v>76</v>
      </c>
      <c r="G427" s="61" t="s">
        <v>359</v>
      </c>
      <c r="H427" s="60">
        <v>2781</v>
      </c>
    </row>
    <row r="428" spans="2:8" thickTop="1" thickBot="1">
      <c r="B428" s="61" t="s">
        <v>73</v>
      </c>
      <c r="C428" s="61" t="s">
        <v>10</v>
      </c>
      <c r="D428" s="60">
        <v>1505</v>
      </c>
      <c r="F428" s="61" t="s">
        <v>73</v>
      </c>
      <c r="G428" s="61" t="s">
        <v>360</v>
      </c>
      <c r="H428" s="60">
        <v>2252</v>
      </c>
    </row>
    <row r="429" spans="2:8" thickTop="1" thickBot="1">
      <c r="B429" s="61" t="s">
        <v>74</v>
      </c>
      <c r="C429" s="61" t="s">
        <v>20</v>
      </c>
      <c r="D429" s="60">
        <v>1186</v>
      </c>
      <c r="F429" s="61" t="s">
        <v>74</v>
      </c>
      <c r="G429" s="61" t="s">
        <v>363</v>
      </c>
      <c r="H429" s="60">
        <v>2642</v>
      </c>
    </row>
    <row r="430" spans="2:8" thickTop="1" thickBot="1">
      <c r="B430" s="61" t="s">
        <v>76</v>
      </c>
      <c r="C430" s="61" t="s">
        <v>20</v>
      </c>
      <c r="D430" s="60">
        <v>1651</v>
      </c>
      <c r="F430" s="61" t="s">
        <v>76</v>
      </c>
      <c r="G430" s="61" t="s">
        <v>363</v>
      </c>
      <c r="H430" s="60">
        <v>2937</v>
      </c>
    </row>
    <row r="431" spans="2:8" thickTop="1" thickBot="1">
      <c r="B431" s="61" t="s">
        <v>74</v>
      </c>
      <c r="C431" s="61" t="s">
        <v>17</v>
      </c>
      <c r="D431" s="60">
        <v>2869</v>
      </c>
      <c r="F431" s="61" t="s">
        <v>74</v>
      </c>
      <c r="G431" s="61" t="s">
        <v>362</v>
      </c>
      <c r="H431" s="60">
        <v>2633</v>
      </c>
    </row>
    <row r="432" spans="2:8" thickTop="1" thickBot="1">
      <c r="B432" s="61" t="s">
        <v>77</v>
      </c>
      <c r="C432" s="61" t="s">
        <v>17</v>
      </c>
      <c r="D432" s="60">
        <v>624</v>
      </c>
      <c r="F432" s="61" t="s">
        <v>77</v>
      </c>
      <c r="G432" s="61" t="s">
        <v>362</v>
      </c>
      <c r="H432" s="60">
        <v>3577</v>
      </c>
    </row>
    <row r="433" spans="2:8" thickTop="1" thickBot="1">
      <c r="B433" s="61" t="s">
        <v>75</v>
      </c>
      <c r="C433" s="61" t="s">
        <v>13</v>
      </c>
      <c r="D433" s="60">
        <v>1975</v>
      </c>
      <c r="F433" s="61" t="s">
        <v>75</v>
      </c>
      <c r="G433" s="61" t="s">
        <v>361</v>
      </c>
      <c r="H433" s="60">
        <v>2997</v>
      </c>
    </row>
    <row r="434" spans="2:8" thickTop="1" thickBot="1">
      <c r="B434" s="61" t="s">
        <v>73</v>
      </c>
      <c r="C434" s="61" t="s">
        <v>10</v>
      </c>
      <c r="D434" s="60">
        <v>2914</v>
      </c>
      <c r="F434" s="61" t="s">
        <v>73</v>
      </c>
      <c r="G434" s="61" t="s">
        <v>360</v>
      </c>
      <c r="H434" s="60">
        <v>2493</v>
      </c>
    </row>
    <row r="435" spans="2:8" thickTop="1" thickBot="1">
      <c r="B435" s="61" t="s">
        <v>76</v>
      </c>
      <c r="C435" s="61" t="s">
        <v>6</v>
      </c>
      <c r="D435" s="60">
        <v>990</v>
      </c>
      <c r="F435" s="61" t="s">
        <v>76</v>
      </c>
      <c r="G435" s="61" t="s">
        <v>359</v>
      </c>
      <c r="H435" s="60">
        <v>2355</v>
      </c>
    </row>
    <row r="436" spans="2:8" thickTop="1" thickBot="1">
      <c r="B436" s="61" t="s">
        <v>73</v>
      </c>
      <c r="C436" s="61" t="s">
        <v>17</v>
      </c>
      <c r="D436" s="60">
        <v>2188</v>
      </c>
      <c r="F436" s="61" t="s">
        <v>73</v>
      </c>
      <c r="G436" s="61" t="s">
        <v>362</v>
      </c>
      <c r="H436" s="60">
        <v>2710</v>
      </c>
    </row>
    <row r="437" spans="2:8" thickTop="1" thickBot="1">
      <c r="B437" s="61" t="s">
        <v>77</v>
      </c>
      <c r="C437" s="61" t="s">
        <v>17</v>
      </c>
      <c r="D437" s="60">
        <v>2321</v>
      </c>
      <c r="F437" s="61" t="s">
        <v>77</v>
      </c>
      <c r="G437" s="61" t="s">
        <v>362</v>
      </c>
      <c r="H437" s="60">
        <v>3387</v>
      </c>
    </row>
    <row r="438" spans="2:8" thickTop="1" thickBot="1">
      <c r="B438" s="61" t="s">
        <v>74</v>
      </c>
      <c r="C438" s="61" t="s">
        <v>6</v>
      </c>
      <c r="D438" s="60">
        <v>2390</v>
      </c>
      <c r="F438" s="61" t="s">
        <v>74</v>
      </c>
      <c r="G438" s="61" t="s">
        <v>359</v>
      </c>
      <c r="H438" s="60">
        <v>3226</v>
      </c>
    </row>
    <row r="439" spans="2:8" thickTop="1" thickBot="1">
      <c r="B439" s="61" t="s">
        <v>74</v>
      </c>
      <c r="C439" s="61" t="s">
        <v>10</v>
      </c>
      <c r="D439" s="60">
        <v>2893</v>
      </c>
      <c r="F439" s="61" t="s">
        <v>74</v>
      </c>
      <c r="G439" s="61" t="s">
        <v>360</v>
      </c>
      <c r="H439" s="60">
        <v>2193</v>
      </c>
    </row>
    <row r="440" spans="2:8" thickTop="1" thickBot="1">
      <c r="B440" s="61" t="s">
        <v>73</v>
      </c>
      <c r="C440" s="61" t="s">
        <v>13</v>
      </c>
      <c r="D440" s="60">
        <v>2098</v>
      </c>
      <c r="F440" s="61" t="s">
        <v>73</v>
      </c>
      <c r="G440" s="61" t="s">
        <v>361</v>
      </c>
      <c r="H440" s="60">
        <v>2043</v>
      </c>
    </row>
    <row r="441" spans="2:8" thickTop="1" thickBot="1">
      <c r="B441" s="61" t="s">
        <v>77</v>
      </c>
      <c r="C441" s="61" t="s">
        <v>13</v>
      </c>
      <c r="D441" s="60">
        <v>1193</v>
      </c>
      <c r="F441" s="61" t="s">
        <v>77</v>
      </c>
      <c r="G441" s="61" t="s">
        <v>361</v>
      </c>
      <c r="H441" s="60">
        <v>3983</v>
      </c>
    </row>
    <row r="442" spans="2:8" thickTop="1" thickBot="1">
      <c r="B442" s="61" t="s">
        <v>75</v>
      </c>
      <c r="C442" s="61" t="s">
        <v>17</v>
      </c>
      <c r="D442" s="60">
        <v>2585</v>
      </c>
      <c r="F442" s="61" t="s">
        <v>75</v>
      </c>
      <c r="G442" s="61" t="s">
        <v>362</v>
      </c>
      <c r="H442" s="60">
        <v>3252</v>
      </c>
    </row>
    <row r="443" spans="2:8" thickTop="1" thickBot="1">
      <c r="B443" s="61" t="s">
        <v>73</v>
      </c>
      <c r="C443" s="61" t="s">
        <v>10</v>
      </c>
      <c r="D443" s="60">
        <v>1243</v>
      </c>
      <c r="F443" s="61" t="s">
        <v>73</v>
      </c>
      <c r="G443" s="61" t="s">
        <v>360</v>
      </c>
      <c r="H443" s="60">
        <v>2700</v>
      </c>
    </row>
    <row r="444" spans="2:8" thickTop="1" thickBot="1">
      <c r="B444" s="61" t="s">
        <v>77</v>
      </c>
      <c r="C444" s="61" t="s">
        <v>13</v>
      </c>
      <c r="D444" s="60">
        <v>1477</v>
      </c>
      <c r="F444" s="61" t="s">
        <v>77</v>
      </c>
      <c r="G444" s="61" t="s">
        <v>361</v>
      </c>
      <c r="H444" s="60">
        <v>3462</v>
      </c>
    </row>
    <row r="445" spans="2:8" thickTop="1" thickBot="1">
      <c r="B445" s="61" t="s">
        <v>73</v>
      </c>
      <c r="C445" s="61" t="s">
        <v>10</v>
      </c>
      <c r="D445" s="60">
        <v>1228</v>
      </c>
      <c r="F445" s="61" t="s">
        <v>73</v>
      </c>
      <c r="G445" s="61" t="s">
        <v>360</v>
      </c>
      <c r="H445" s="60">
        <v>2487</v>
      </c>
    </row>
    <row r="446" spans="2:8" thickTop="1" thickBot="1">
      <c r="B446" s="61" t="s">
        <v>74</v>
      </c>
      <c r="C446" s="61" t="s">
        <v>20</v>
      </c>
      <c r="D446" s="60">
        <v>1331</v>
      </c>
      <c r="F446" s="61" t="s">
        <v>74</v>
      </c>
      <c r="G446" s="61" t="s">
        <v>363</v>
      </c>
      <c r="H446" s="60">
        <v>2159</v>
      </c>
    </row>
    <row r="447" spans="2:8" thickTop="1" thickBot="1">
      <c r="B447" s="61" t="s">
        <v>77</v>
      </c>
      <c r="C447" s="61" t="s">
        <v>6</v>
      </c>
      <c r="D447" s="60">
        <v>2899</v>
      </c>
      <c r="F447" s="61" t="s">
        <v>77</v>
      </c>
      <c r="G447" s="61" t="s">
        <v>359</v>
      </c>
      <c r="H447" s="60">
        <v>2086</v>
      </c>
    </row>
    <row r="448" spans="2:8" thickTop="1" thickBot="1">
      <c r="B448" s="61" t="s">
        <v>75</v>
      </c>
      <c r="C448" s="61" t="s">
        <v>6</v>
      </c>
      <c r="D448" s="60">
        <v>2989</v>
      </c>
      <c r="F448" s="61" t="s">
        <v>75</v>
      </c>
      <c r="G448" s="61" t="s">
        <v>359</v>
      </c>
      <c r="H448" s="60">
        <v>3008</v>
      </c>
    </row>
    <row r="449" spans="2:8" thickTop="1" thickBot="1">
      <c r="B449" s="61" t="s">
        <v>75</v>
      </c>
      <c r="C449" s="61" t="s">
        <v>10</v>
      </c>
      <c r="D449" s="60">
        <v>2432</v>
      </c>
      <c r="F449" s="61" t="s">
        <v>75</v>
      </c>
      <c r="G449" s="61" t="s">
        <v>360</v>
      </c>
      <c r="H449" s="60">
        <v>3958</v>
      </c>
    </row>
    <row r="450" spans="2:8" thickTop="1" thickBot="1">
      <c r="B450" s="61" t="s">
        <v>73</v>
      </c>
      <c r="C450" s="61" t="s">
        <v>20</v>
      </c>
      <c r="D450" s="60">
        <v>1253</v>
      </c>
      <c r="F450" s="61" t="s">
        <v>73</v>
      </c>
      <c r="G450" s="61" t="s">
        <v>363</v>
      </c>
      <c r="H450" s="60">
        <v>3597</v>
      </c>
    </row>
    <row r="451" spans="2:8" thickTop="1" thickBot="1">
      <c r="B451" s="61" t="s">
        <v>74</v>
      </c>
      <c r="C451" s="61" t="s">
        <v>20</v>
      </c>
      <c r="D451" s="60">
        <v>2805</v>
      </c>
      <c r="F451" s="61" t="s">
        <v>74</v>
      </c>
      <c r="G451" s="61" t="s">
        <v>363</v>
      </c>
      <c r="H451" s="60">
        <v>2968</v>
      </c>
    </row>
    <row r="452" spans="2:8" thickTop="1" thickBot="1">
      <c r="B452" s="61" t="s">
        <v>75</v>
      </c>
      <c r="C452" s="61" t="s">
        <v>6</v>
      </c>
      <c r="D452" s="60">
        <v>1044</v>
      </c>
      <c r="F452" s="61" t="s">
        <v>75</v>
      </c>
      <c r="G452" s="61" t="s">
        <v>359</v>
      </c>
      <c r="H452" s="60">
        <v>2291</v>
      </c>
    </row>
    <row r="453" spans="2:8" thickTop="1" thickBot="1">
      <c r="B453" s="61" t="s">
        <v>75</v>
      </c>
      <c r="C453" s="61" t="s">
        <v>20</v>
      </c>
      <c r="D453" s="60">
        <v>1964</v>
      </c>
      <c r="F453" s="61" t="s">
        <v>75</v>
      </c>
      <c r="G453" s="61" t="s">
        <v>363</v>
      </c>
      <c r="H453" s="60">
        <v>3764</v>
      </c>
    </row>
    <row r="454" spans="2:8" thickTop="1" thickBot="1">
      <c r="B454" s="61" t="s">
        <v>73</v>
      </c>
      <c r="C454" s="61" t="s">
        <v>17</v>
      </c>
      <c r="D454" s="60">
        <v>249</v>
      </c>
      <c r="F454" s="61" t="s">
        <v>73</v>
      </c>
      <c r="G454" s="61" t="s">
        <v>362</v>
      </c>
      <c r="H454" s="60">
        <v>3609</v>
      </c>
    </row>
    <row r="455" spans="2:8" thickTop="1" thickBot="1">
      <c r="B455" s="61" t="s">
        <v>75</v>
      </c>
      <c r="C455" s="61" t="s">
        <v>17</v>
      </c>
      <c r="D455" s="60">
        <v>2074</v>
      </c>
      <c r="F455" s="61" t="s">
        <v>75</v>
      </c>
      <c r="G455" s="61" t="s">
        <v>362</v>
      </c>
      <c r="H455" s="60">
        <v>3089</v>
      </c>
    </row>
    <row r="456" spans="2:8" thickTop="1" thickBot="1">
      <c r="B456" s="61" t="s">
        <v>74</v>
      </c>
      <c r="C456" s="61" t="s">
        <v>10</v>
      </c>
      <c r="D456" s="60">
        <v>683</v>
      </c>
      <c r="F456" s="61" t="s">
        <v>74</v>
      </c>
      <c r="G456" s="61" t="s">
        <v>360</v>
      </c>
      <c r="H456" s="60">
        <v>2055</v>
      </c>
    </row>
    <row r="457" spans="2:8" thickTop="1" thickBot="1">
      <c r="B457" s="61" t="s">
        <v>77</v>
      </c>
      <c r="C457" s="61" t="s">
        <v>17</v>
      </c>
      <c r="D457" s="60">
        <v>2429</v>
      </c>
      <c r="F457" s="61" t="s">
        <v>77</v>
      </c>
      <c r="G457" s="61" t="s">
        <v>362</v>
      </c>
      <c r="H457" s="60">
        <v>3811</v>
      </c>
    </row>
    <row r="458" spans="2:8" thickTop="1" thickBot="1">
      <c r="B458" s="61" t="s">
        <v>75</v>
      </c>
      <c r="C458" s="61" t="s">
        <v>20</v>
      </c>
      <c r="D458" s="60">
        <v>2681</v>
      </c>
      <c r="F458" s="61" t="s">
        <v>75</v>
      </c>
      <c r="G458" s="61" t="s">
        <v>363</v>
      </c>
      <c r="H458" s="60">
        <v>3266</v>
      </c>
    </row>
    <row r="459" spans="2:8" thickTop="1" thickBot="1">
      <c r="B459" s="61" t="s">
        <v>73</v>
      </c>
      <c r="C459" s="61" t="s">
        <v>10</v>
      </c>
      <c r="D459" s="60">
        <v>810</v>
      </c>
      <c r="F459" s="61" t="s">
        <v>73</v>
      </c>
      <c r="G459" s="61" t="s">
        <v>360</v>
      </c>
      <c r="H459" s="60">
        <v>2106</v>
      </c>
    </row>
    <row r="460" spans="2:8" thickTop="1" thickBot="1">
      <c r="B460" s="61" t="s">
        <v>77</v>
      </c>
      <c r="C460" s="61" t="s">
        <v>17</v>
      </c>
      <c r="D460" s="60">
        <v>1292</v>
      </c>
      <c r="F460" s="61" t="s">
        <v>77</v>
      </c>
      <c r="G460" s="61" t="s">
        <v>362</v>
      </c>
      <c r="H460" s="60">
        <v>2789</v>
      </c>
    </row>
    <row r="461" spans="2:8" thickTop="1" thickBot="1">
      <c r="B461" s="61" t="s">
        <v>74</v>
      </c>
      <c r="C461" s="61" t="s">
        <v>20</v>
      </c>
      <c r="D461" s="60">
        <v>1830</v>
      </c>
      <c r="F461" s="61" t="s">
        <v>74</v>
      </c>
      <c r="G461" s="61" t="s">
        <v>363</v>
      </c>
      <c r="H461" s="60">
        <v>3889</v>
      </c>
    </row>
    <row r="462" spans="2:8" thickTop="1" thickBot="1">
      <c r="B462" s="61" t="s">
        <v>76</v>
      </c>
      <c r="C462" s="61" t="s">
        <v>17</v>
      </c>
      <c r="D462" s="60">
        <v>2492</v>
      </c>
      <c r="F462" s="61" t="s">
        <v>76</v>
      </c>
      <c r="G462" s="61" t="s">
        <v>362</v>
      </c>
      <c r="H462" s="60">
        <v>3466</v>
      </c>
    </row>
    <row r="463" spans="2:8" thickTop="1" thickBot="1">
      <c r="B463" s="61" t="s">
        <v>76</v>
      </c>
      <c r="C463" s="61" t="s">
        <v>13</v>
      </c>
      <c r="D463" s="60">
        <v>2640</v>
      </c>
      <c r="F463" s="61" t="s">
        <v>76</v>
      </c>
      <c r="G463" s="61" t="s">
        <v>361</v>
      </c>
      <c r="H463" s="60">
        <v>2660</v>
      </c>
    </row>
    <row r="464" spans="2:8" thickTop="1" thickBot="1">
      <c r="B464" s="61" t="s">
        <v>73</v>
      </c>
      <c r="C464" s="61" t="s">
        <v>13</v>
      </c>
      <c r="D464" s="60">
        <v>2571</v>
      </c>
      <c r="F464" s="61" t="s">
        <v>73</v>
      </c>
      <c r="G464" s="61" t="s">
        <v>361</v>
      </c>
      <c r="H464" s="60">
        <v>2480</v>
      </c>
    </row>
    <row r="465" spans="2:8" thickTop="1" thickBot="1">
      <c r="B465" s="61" t="s">
        <v>73</v>
      </c>
      <c r="C465" s="61" t="s">
        <v>17</v>
      </c>
      <c r="D465" s="60">
        <v>152</v>
      </c>
      <c r="F465" s="61" t="s">
        <v>73</v>
      </c>
      <c r="G465" s="61" t="s">
        <v>362</v>
      </c>
      <c r="H465" s="60">
        <v>3674</v>
      </c>
    </row>
    <row r="466" spans="2:8" thickTop="1" thickBot="1">
      <c r="B466" s="61" t="s">
        <v>76</v>
      </c>
      <c r="C466" s="61" t="s">
        <v>10</v>
      </c>
      <c r="D466" s="60">
        <v>1651</v>
      </c>
      <c r="F466" s="61" t="s">
        <v>76</v>
      </c>
      <c r="G466" s="61" t="s">
        <v>360</v>
      </c>
      <c r="H466" s="60">
        <v>2505</v>
      </c>
    </row>
    <row r="467" spans="2:8" thickTop="1" thickBot="1">
      <c r="B467" s="61" t="s">
        <v>75</v>
      </c>
      <c r="C467" s="61" t="s">
        <v>6</v>
      </c>
      <c r="D467" s="60">
        <v>2989</v>
      </c>
      <c r="F467" s="61" t="s">
        <v>75</v>
      </c>
      <c r="G467" s="61" t="s">
        <v>359</v>
      </c>
      <c r="H467" s="60">
        <v>3921</v>
      </c>
    </row>
    <row r="468" spans="2:8" thickTop="1" thickBot="1">
      <c r="B468" s="61" t="s">
        <v>76</v>
      </c>
      <c r="C468" s="61" t="s">
        <v>10</v>
      </c>
      <c r="D468" s="60">
        <v>2050</v>
      </c>
      <c r="F468" s="61" t="s">
        <v>76</v>
      </c>
      <c r="G468" s="61" t="s">
        <v>360</v>
      </c>
      <c r="H468" s="60">
        <v>3257</v>
      </c>
    </row>
    <row r="469" spans="2:8" thickTop="1" thickBot="1">
      <c r="B469" s="61" t="s">
        <v>73</v>
      </c>
      <c r="C469" s="61" t="s">
        <v>17</v>
      </c>
      <c r="D469" s="60">
        <v>2886</v>
      </c>
      <c r="F469" s="61" t="s">
        <v>73</v>
      </c>
      <c r="G469" s="61" t="s">
        <v>362</v>
      </c>
      <c r="H469" s="60">
        <v>3271</v>
      </c>
    </row>
    <row r="470" spans="2:8" thickTop="1" thickBot="1">
      <c r="B470" s="61" t="s">
        <v>74</v>
      </c>
      <c r="C470" s="61" t="s">
        <v>13</v>
      </c>
      <c r="D470" s="60">
        <v>2942</v>
      </c>
      <c r="F470" s="61" t="s">
        <v>74</v>
      </c>
      <c r="G470" s="61" t="s">
        <v>361</v>
      </c>
      <c r="H470" s="60">
        <v>3202</v>
      </c>
    </row>
    <row r="471" spans="2:8" thickTop="1" thickBot="1">
      <c r="B471" s="61" t="s">
        <v>76</v>
      </c>
      <c r="C471" s="61" t="s">
        <v>10</v>
      </c>
      <c r="D471" s="60">
        <v>451</v>
      </c>
      <c r="F471" s="61" t="s">
        <v>76</v>
      </c>
      <c r="G471" s="61" t="s">
        <v>360</v>
      </c>
      <c r="H471" s="60">
        <v>3164</v>
      </c>
    </row>
    <row r="472" spans="2:8" thickTop="1" thickBot="1">
      <c r="B472" s="61" t="s">
        <v>75</v>
      </c>
      <c r="C472" s="61" t="s">
        <v>17</v>
      </c>
      <c r="D472" s="60">
        <v>1089</v>
      </c>
      <c r="F472" s="61" t="s">
        <v>75</v>
      </c>
      <c r="G472" s="61" t="s">
        <v>362</v>
      </c>
      <c r="H472" s="60">
        <v>2982</v>
      </c>
    </row>
    <row r="473" spans="2:8" thickTop="1" thickBot="1">
      <c r="B473" s="61" t="s">
        <v>76</v>
      </c>
      <c r="C473" s="61" t="s">
        <v>20</v>
      </c>
      <c r="D473" s="60">
        <v>1089</v>
      </c>
      <c r="F473" s="61" t="s">
        <v>76</v>
      </c>
      <c r="G473" s="61" t="s">
        <v>363</v>
      </c>
      <c r="H473" s="60">
        <v>2415</v>
      </c>
    </row>
    <row r="474" spans="2:8" thickTop="1" thickBot="1">
      <c r="B474" s="61" t="s">
        <v>75</v>
      </c>
      <c r="C474" s="61" t="s">
        <v>13</v>
      </c>
      <c r="D474" s="60">
        <v>997</v>
      </c>
      <c r="F474" s="61" t="s">
        <v>75</v>
      </c>
      <c r="G474" s="61" t="s">
        <v>361</v>
      </c>
      <c r="H474" s="60">
        <v>3303</v>
      </c>
    </row>
    <row r="475" spans="2:8" thickTop="1" thickBot="1">
      <c r="B475" s="61" t="s">
        <v>76</v>
      </c>
      <c r="C475" s="61" t="s">
        <v>13</v>
      </c>
      <c r="D475" s="60">
        <v>2812</v>
      </c>
      <c r="F475" s="61" t="s">
        <v>76</v>
      </c>
      <c r="G475" s="61" t="s">
        <v>361</v>
      </c>
      <c r="H475" s="60">
        <v>3849</v>
      </c>
    </row>
    <row r="476" spans="2:8" thickTop="1" thickBot="1">
      <c r="B476" s="61" t="s">
        <v>73</v>
      </c>
      <c r="C476" s="61" t="s">
        <v>17</v>
      </c>
      <c r="D476" s="60">
        <v>1096</v>
      </c>
      <c r="F476" s="61" t="s">
        <v>73</v>
      </c>
      <c r="G476" s="61" t="s">
        <v>362</v>
      </c>
      <c r="H476" s="60">
        <v>3729</v>
      </c>
    </row>
    <row r="477" spans="2:8" thickTop="1" thickBot="1">
      <c r="B477" s="61" t="s">
        <v>77</v>
      </c>
      <c r="C477" s="61" t="s">
        <v>17</v>
      </c>
      <c r="D477" s="60">
        <v>2922</v>
      </c>
      <c r="F477" s="61" t="s">
        <v>77</v>
      </c>
      <c r="G477" s="61" t="s">
        <v>362</v>
      </c>
      <c r="H477" s="60">
        <v>3839</v>
      </c>
    </row>
    <row r="478" spans="2:8" thickTop="1" thickBot="1">
      <c r="B478" s="61" t="s">
        <v>75</v>
      </c>
      <c r="C478" s="61" t="s">
        <v>13</v>
      </c>
      <c r="D478" s="60">
        <v>173</v>
      </c>
      <c r="F478" s="61" t="s">
        <v>75</v>
      </c>
      <c r="G478" s="61" t="s">
        <v>361</v>
      </c>
      <c r="H478" s="60">
        <v>3696</v>
      </c>
    </row>
    <row r="479" spans="2:8" thickTop="1" thickBot="1">
      <c r="B479" s="61" t="s">
        <v>77</v>
      </c>
      <c r="C479" s="61" t="s">
        <v>13</v>
      </c>
      <c r="D479" s="60">
        <v>1310</v>
      </c>
      <c r="F479" s="61" t="s">
        <v>77</v>
      </c>
      <c r="G479" s="61" t="s">
        <v>361</v>
      </c>
      <c r="H479" s="60">
        <v>2466</v>
      </c>
    </row>
    <row r="480" spans="2:8" thickTop="1" thickBot="1">
      <c r="B480" s="61" t="s">
        <v>75</v>
      </c>
      <c r="C480" s="61" t="s">
        <v>17</v>
      </c>
      <c r="D480" s="60">
        <v>282</v>
      </c>
      <c r="F480" s="61" t="s">
        <v>75</v>
      </c>
      <c r="G480" s="61" t="s">
        <v>362</v>
      </c>
      <c r="H480" s="60">
        <v>2160</v>
      </c>
    </row>
    <row r="481" spans="2:8" thickTop="1" thickBot="1">
      <c r="B481" s="61" t="s">
        <v>75</v>
      </c>
      <c r="C481" s="61" t="s">
        <v>17</v>
      </c>
      <c r="D481" s="60">
        <v>275</v>
      </c>
      <c r="F481" s="61" t="s">
        <v>75</v>
      </c>
      <c r="G481" s="61" t="s">
        <v>362</v>
      </c>
      <c r="H481" s="60">
        <v>3410</v>
      </c>
    </row>
    <row r="482" spans="2:8" thickTop="1" thickBot="1">
      <c r="B482" s="61" t="s">
        <v>76</v>
      </c>
      <c r="C482" s="61" t="s">
        <v>10</v>
      </c>
      <c r="D482" s="60">
        <v>2479</v>
      </c>
      <c r="F482" s="61" t="s">
        <v>76</v>
      </c>
      <c r="G482" s="61" t="s">
        <v>360</v>
      </c>
      <c r="H482" s="60">
        <v>3056</v>
      </c>
    </row>
    <row r="483" spans="2:8" thickTop="1" thickBot="1">
      <c r="B483" s="61" t="s">
        <v>74</v>
      </c>
      <c r="C483" s="61" t="s">
        <v>17</v>
      </c>
      <c r="D483" s="60">
        <v>2191</v>
      </c>
      <c r="F483" s="61" t="s">
        <v>74</v>
      </c>
      <c r="G483" s="61" t="s">
        <v>362</v>
      </c>
      <c r="H483" s="60">
        <v>2920</v>
      </c>
    </row>
    <row r="484" spans="2:8" thickTop="1" thickBot="1">
      <c r="B484" s="61" t="s">
        <v>77</v>
      </c>
      <c r="C484" s="61" t="s">
        <v>10</v>
      </c>
      <c r="D484" s="60">
        <v>2519</v>
      </c>
      <c r="F484" s="61" t="s">
        <v>77</v>
      </c>
      <c r="G484" s="61" t="s">
        <v>360</v>
      </c>
      <c r="H484" s="60">
        <v>2447</v>
      </c>
    </row>
    <row r="485" spans="2:8" thickTop="1" thickBot="1">
      <c r="B485" s="61" t="s">
        <v>76</v>
      </c>
      <c r="C485" s="61" t="s">
        <v>6</v>
      </c>
      <c r="D485" s="60">
        <v>2117</v>
      </c>
      <c r="F485" s="61" t="s">
        <v>76</v>
      </c>
      <c r="G485" s="61" t="s">
        <v>359</v>
      </c>
      <c r="H485" s="60">
        <v>2661</v>
      </c>
    </row>
    <row r="486" spans="2:8" thickTop="1" thickBot="1">
      <c r="B486" s="61" t="s">
        <v>75</v>
      </c>
      <c r="C486" s="61" t="s">
        <v>17</v>
      </c>
      <c r="D486" s="60">
        <v>1507</v>
      </c>
      <c r="F486" s="61" t="s">
        <v>75</v>
      </c>
      <c r="G486" s="61" t="s">
        <v>362</v>
      </c>
      <c r="H486" s="60">
        <v>2986</v>
      </c>
    </row>
    <row r="487" spans="2:8" thickTop="1" thickBot="1">
      <c r="B487" s="61" t="s">
        <v>74</v>
      </c>
      <c r="C487" s="61" t="s">
        <v>17</v>
      </c>
      <c r="D487" s="60">
        <v>1240</v>
      </c>
      <c r="F487" s="61" t="s">
        <v>74</v>
      </c>
      <c r="G487" s="61" t="s">
        <v>362</v>
      </c>
      <c r="H487" s="60">
        <v>2263</v>
      </c>
    </row>
    <row r="488" spans="2:8" thickTop="1" thickBot="1">
      <c r="B488" s="61" t="s">
        <v>75</v>
      </c>
      <c r="C488" s="61" t="s">
        <v>17</v>
      </c>
      <c r="D488" s="60">
        <v>718</v>
      </c>
      <c r="F488" s="61" t="s">
        <v>75</v>
      </c>
      <c r="G488" s="61" t="s">
        <v>362</v>
      </c>
      <c r="H488" s="60">
        <v>3562</v>
      </c>
    </row>
    <row r="489" spans="2:8" thickTop="1" thickBot="1">
      <c r="B489" s="61" t="s">
        <v>74</v>
      </c>
      <c r="C489" s="61" t="s">
        <v>20</v>
      </c>
      <c r="D489" s="60">
        <v>1164</v>
      </c>
      <c r="F489" s="61" t="s">
        <v>74</v>
      </c>
      <c r="G489" s="61" t="s">
        <v>363</v>
      </c>
      <c r="H489" s="60">
        <v>3358</v>
      </c>
    </row>
    <row r="490" spans="2:8" thickTop="1" thickBot="1">
      <c r="B490" s="61" t="s">
        <v>76</v>
      </c>
      <c r="C490" s="61" t="s">
        <v>10</v>
      </c>
      <c r="D490" s="60">
        <v>2989</v>
      </c>
      <c r="F490" s="61" t="s">
        <v>76</v>
      </c>
      <c r="G490" s="61" t="s">
        <v>360</v>
      </c>
      <c r="H490" s="60">
        <v>3475</v>
      </c>
    </row>
    <row r="491" spans="2:8" thickTop="1" thickBot="1">
      <c r="B491" s="61" t="s">
        <v>77</v>
      </c>
      <c r="C491" s="61" t="s">
        <v>13</v>
      </c>
      <c r="D491" s="60">
        <v>1018</v>
      </c>
      <c r="F491" s="61" t="s">
        <v>77</v>
      </c>
      <c r="G491" s="61" t="s">
        <v>361</v>
      </c>
      <c r="H491" s="60">
        <v>2145</v>
      </c>
    </row>
    <row r="492" spans="2:8" thickTop="1" thickBot="1">
      <c r="B492" s="61" t="s">
        <v>73</v>
      </c>
      <c r="C492" s="61" t="s">
        <v>6</v>
      </c>
      <c r="D492" s="60">
        <v>181</v>
      </c>
      <c r="F492" s="61" t="s">
        <v>73</v>
      </c>
      <c r="G492" s="61" t="s">
        <v>359</v>
      </c>
      <c r="H492" s="60">
        <v>3275</v>
      </c>
    </row>
    <row r="493" spans="2:8" thickTop="1" thickBot="1">
      <c r="B493" s="61" t="s">
        <v>75</v>
      </c>
      <c r="C493" s="61" t="s">
        <v>17</v>
      </c>
      <c r="D493" s="60">
        <v>130</v>
      </c>
      <c r="F493" s="61" t="s">
        <v>75</v>
      </c>
      <c r="G493" s="61" t="s">
        <v>362</v>
      </c>
      <c r="H493" s="60">
        <v>2839</v>
      </c>
    </row>
    <row r="494" spans="2:8" thickTop="1" thickBot="1">
      <c r="B494" s="61" t="s">
        <v>73</v>
      </c>
      <c r="C494" s="61" t="s">
        <v>13</v>
      </c>
      <c r="D494" s="60">
        <v>1870</v>
      </c>
      <c r="F494" s="61" t="s">
        <v>73</v>
      </c>
      <c r="G494" s="61" t="s">
        <v>361</v>
      </c>
      <c r="H494" s="60">
        <v>3100</v>
      </c>
    </row>
    <row r="495" spans="2:8" thickTop="1" thickBot="1">
      <c r="B495" s="61" t="s">
        <v>77</v>
      </c>
      <c r="C495" s="61" t="s">
        <v>17</v>
      </c>
      <c r="D495" s="60">
        <v>2568</v>
      </c>
      <c r="F495" s="61" t="s">
        <v>77</v>
      </c>
      <c r="G495" s="61" t="s">
        <v>362</v>
      </c>
      <c r="H495" s="60">
        <v>2038</v>
      </c>
    </row>
    <row r="496" spans="2:8" thickTop="1" thickBot="1">
      <c r="B496" s="61" t="s">
        <v>73</v>
      </c>
      <c r="C496" s="61" t="s">
        <v>17</v>
      </c>
      <c r="D496" s="60">
        <v>1746</v>
      </c>
      <c r="F496" s="61" t="s">
        <v>73</v>
      </c>
      <c r="G496" s="61" t="s">
        <v>362</v>
      </c>
      <c r="H496" s="60">
        <v>2242</v>
      </c>
    </row>
    <row r="497" spans="2:8" thickTop="1" thickBot="1">
      <c r="B497" s="61" t="s">
        <v>73</v>
      </c>
      <c r="C497" s="61" t="s">
        <v>17</v>
      </c>
      <c r="D497" s="60">
        <v>645</v>
      </c>
      <c r="F497" s="61" t="s">
        <v>73</v>
      </c>
      <c r="G497" s="61" t="s">
        <v>362</v>
      </c>
      <c r="H497" s="60">
        <v>2283</v>
      </c>
    </row>
    <row r="498" spans="2:8" thickTop="1" thickBot="1">
      <c r="B498" s="61" t="s">
        <v>73</v>
      </c>
      <c r="C498" s="61" t="s">
        <v>20</v>
      </c>
      <c r="D498" s="60">
        <v>2301</v>
      </c>
      <c r="F498" s="61" t="s">
        <v>73</v>
      </c>
      <c r="G498" s="61" t="s">
        <v>363</v>
      </c>
      <c r="H498" s="60">
        <v>2117</v>
      </c>
    </row>
    <row r="499" spans="2:8" thickTop="1" thickBot="1">
      <c r="B499" s="61" t="s">
        <v>73</v>
      </c>
      <c r="C499" s="61" t="s">
        <v>17</v>
      </c>
      <c r="D499" s="60">
        <v>1579</v>
      </c>
      <c r="F499" s="61" t="s">
        <v>73</v>
      </c>
      <c r="G499" s="61" t="s">
        <v>362</v>
      </c>
      <c r="H499" s="60">
        <v>3987</v>
      </c>
    </row>
    <row r="500" spans="2:8" thickTop="1" thickBot="1">
      <c r="B500" s="61" t="s">
        <v>76</v>
      </c>
      <c r="C500" s="61" t="s">
        <v>20</v>
      </c>
      <c r="D500" s="60">
        <v>2067</v>
      </c>
      <c r="F500" s="61" t="s">
        <v>76</v>
      </c>
      <c r="G500" s="61" t="s">
        <v>363</v>
      </c>
      <c r="H500" s="60">
        <v>3904</v>
      </c>
    </row>
    <row r="501" spans="2:8" thickTop="1" thickBot="1">
      <c r="B501" s="61" t="s">
        <v>73</v>
      </c>
      <c r="C501" s="61" t="s">
        <v>17</v>
      </c>
      <c r="D501" s="60">
        <v>2425</v>
      </c>
      <c r="F501" s="61" t="s">
        <v>73</v>
      </c>
      <c r="G501" s="61" t="s">
        <v>362</v>
      </c>
      <c r="H501" s="60">
        <v>2631</v>
      </c>
    </row>
    <row r="502" spans="2:8" thickTop="1" thickBot="1">
      <c r="B502" s="61" t="s">
        <v>76</v>
      </c>
      <c r="C502" s="61" t="s">
        <v>20</v>
      </c>
      <c r="D502" s="60">
        <v>237</v>
      </c>
      <c r="F502" s="61" t="s">
        <v>76</v>
      </c>
      <c r="G502" s="61" t="s">
        <v>363</v>
      </c>
      <c r="H502" s="60">
        <v>2308</v>
      </c>
    </row>
    <row r="503" spans="2:8" thickTop="1" thickBot="1">
      <c r="B503" s="61" t="s">
        <v>75</v>
      </c>
      <c r="C503" s="61" t="s">
        <v>6</v>
      </c>
      <c r="D503" s="60">
        <v>2807</v>
      </c>
      <c r="F503" s="61" t="s">
        <v>75</v>
      </c>
      <c r="G503" s="61" t="s">
        <v>359</v>
      </c>
      <c r="H503" s="60">
        <v>3915</v>
      </c>
    </row>
    <row r="504" spans="2:8" thickTop="1" thickBot="1">
      <c r="B504" s="61" t="s">
        <v>77</v>
      </c>
      <c r="C504" s="61" t="s">
        <v>10</v>
      </c>
      <c r="D504" s="60">
        <v>363</v>
      </c>
      <c r="F504" s="61" t="s">
        <v>77</v>
      </c>
      <c r="G504" s="61" t="s">
        <v>360</v>
      </c>
      <c r="H504" s="60">
        <v>3465</v>
      </c>
    </row>
    <row r="505" spans="2:8" thickTop="1" thickBot="1">
      <c r="B505" s="61" t="s">
        <v>74</v>
      </c>
      <c r="C505" s="61" t="s">
        <v>20</v>
      </c>
      <c r="D505" s="60">
        <v>419</v>
      </c>
      <c r="F505" s="61" t="s">
        <v>74</v>
      </c>
      <c r="G505" s="61" t="s">
        <v>363</v>
      </c>
      <c r="H505" s="60">
        <v>3347</v>
      </c>
    </row>
    <row r="506" spans="2:8" thickTop="1" thickBot="1">
      <c r="B506" s="61" t="s">
        <v>74</v>
      </c>
      <c r="C506" s="61" t="s">
        <v>10</v>
      </c>
      <c r="D506" s="60">
        <v>1651</v>
      </c>
      <c r="F506" s="61" t="s">
        <v>74</v>
      </c>
      <c r="G506" s="61" t="s">
        <v>360</v>
      </c>
      <c r="H506" s="60">
        <v>2375</v>
      </c>
    </row>
    <row r="507" spans="2:8" thickTop="1" thickBot="1">
      <c r="B507" s="61" t="s">
        <v>74</v>
      </c>
      <c r="C507" s="61" t="s">
        <v>13</v>
      </c>
      <c r="D507" s="60">
        <v>2552</v>
      </c>
      <c r="F507" s="61" t="s">
        <v>74</v>
      </c>
      <c r="G507" s="61" t="s">
        <v>361</v>
      </c>
      <c r="H507" s="60">
        <v>3315</v>
      </c>
    </row>
    <row r="508" spans="2:8" thickTop="1" thickBot="1">
      <c r="B508" s="61" t="s">
        <v>75</v>
      </c>
      <c r="C508" s="61" t="s">
        <v>10</v>
      </c>
      <c r="D508" s="60">
        <v>887</v>
      </c>
      <c r="F508" s="61" t="s">
        <v>75</v>
      </c>
      <c r="G508" s="61" t="s">
        <v>360</v>
      </c>
      <c r="H508" s="60">
        <v>3270</v>
      </c>
    </row>
    <row r="509" spans="2:8" thickTop="1" thickBot="1">
      <c r="B509" s="61" t="s">
        <v>75</v>
      </c>
      <c r="C509" s="61" t="s">
        <v>17</v>
      </c>
      <c r="D509" s="60">
        <v>549</v>
      </c>
      <c r="F509" s="61" t="s">
        <v>75</v>
      </c>
      <c r="G509" s="61" t="s">
        <v>362</v>
      </c>
      <c r="H509" s="60">
        <v>2060</v>
      </c>
    </row>
    <row r="510" spans="2:8" thickTop="1" thickBot="1">
      <c r="B510" s="61" t="s">
        <v>77</v>
      </c>
      <c r="C510" s="61" t="s">
        <v>20</v>
      </c>
      <c r="D510" s="60">
        <v>578</v>
      </c>
      <c r="F510" s="61" t="s">
        <v>77</v>
      </c>
      <c r="G510" s="61" t="s">
        <v>363</v>
      </c>
      <c r="H510" s="60">
        <v>3002</v>
      </c>
    </row>
    <row r="511" spans="2:8" thickTop="1" thickBot="1">
      <c r="B511" s="61" t="s">
        <v>74</v>
      </c>
      <c r="C511" s="61" t="s">
        <v>13</v>
      </c>
      <c r="D511" s="60">
        <v>2725</v>
      </c>
      <c r="F511" s="61" t="s">
        <v>74</v>
      </c>
      <c r="G511" s="61" t="s">
        <v>361</v>
      </c>
      <c r="H511" s="60">
        <v>3763</v>
      </c>
    </row>
    <row r="512" spans="2:8" thickTop="1" thickBot="1">
      <c r="B512" s="61" t="s">
        <v>77</v>
      </c>
      <c r="C512" s="61" t="s">
        <v>10</v>
      </c>
      <c r="D512" s="60">
        <v>2970</v>
      </c>
      <c r="F512" s="61" t="s">
        <v>77</v>
      </c>
      <c r="G512" s="61" t="s">
        <v>360</v>
      </c>
      <c r="H512" s="60">
        <v>2749</v>
      </c>
    </row>
    <row r="513" spans="2:8" thickTop="1" thickBot="1">
      <c r="B513" s="61" t="s">
        <v>73</v>
      </c>
      <c r="C513" s="61" t="s">
        <v>17</v>
      </c>
      <c r="D513" s="60">
        <v>1811</v>
      </c>
      <c r="F513" s="61" t="s">
        <v>73</v>
      </c>
      <c r="G513" s="61" t="s">
        <v>362</v>
      </c>
      <c r="H513" s="60">
        <v>3790</v>
      </c>
    </row>
    <row r="514" spans="2:8" thickTop="1" thickBot="1">
      <c r="B514" s="61" t="s">
        <v>76</v>
      </c>
      <c r="C514" s="61" t="s">
        <v>13</v>
      </c>
      <c r="D514" s="60">
        <v>1820</v>
      </c>
      <c r="F514" s="61" t="s">
        <v>76</v>
      </c>
      <c r="G514" s="61" t="s">
        <v>361</v>
      </c>
      <c r="H514" s="60">
        <v>2919</v>
      </c>
    </row>
    <row r="515" spans="2:8" thickTop="1" thickBot="1">
      <c r="B515" s="61" t="s">
        <v>75</v>
      </c>
      <c r="C515" s="61" t="s">
        <v>20</v>
      </c>
      <c r="D515" s="60">
        <v>531</v>
      </c>
      <c r="F515" s="61" t="s">
        <v>75</v>
      </c>
      <c r="G515" s="61" t="s">
        <v>363</v>
      </c>
      <c r="H515" s="60">
        <v>3849</v>
      </c>
    </row>
    <row r="516" spans="2:8" thickTop="1" thickBot="1">
      <c r="B516" s="61" t="s">
        <v>77</v>
      </c>
      <c r="C516" s="61" t="s">
        <v>6</v>
      </c>
      <c r="D516" s="60">
        <v>1008</v>
      </c>
      <c r="F516" s="61" t="s">
        <v>77</v>
      </c>
      <c r="G516" s="61" t="s">
        <v>359</v>
      </c>
      <c r="H516" s="60">
        <v>3736</v>
      </c>
    </row>
    <row r="517" spans="2:8" thickTop="1" thickBot="1">
      <c r="B517" s="61" t="s">
        <v>73</v>
      </c>
      <c r="C517" s="61" t="s">
        <v>6</v>
      </c>
      <c r="D517" s="60">
        <v>2996</v>
      </c>
      <c r="F517" s="61" t="s">
        <v>73</v>
      </c>
      <c r="G517" s="61" t="s">
        <v>359</v>
      </c>
      <c r="H517" s="60">
        <v>2317</v>
      </c>
    </row>
    <row r="518" spans="2:8" thickTop="1" thickBot="1">
      <c r="B518" s="61" t="s">
        <v>73</v>
      </c>
      <c r="C518" s="61" t="s">
        <v>13</v>
      </c>
      <c r="D518" s="60">
        <v>1898</v>
      </c>
      <c r="F518" s="61" t="s">
        <v>73</v>
      </c>
      <c r="G518" s="61" t="s">
        <v>361</v>
      </c>
      <c r="H518" s="60">
        <v>3932</v>
      </c>
    </row>
    <row r="519" spans="2:8" thickTop="1" thickBot="1">
      <c r="B519" s="61" t="s">
        <v>74</v>
      </c>
      <c r="C519" s="61" t="s">
        <v>6</v>
      </c>
      <c r="D519" s="60">
        <v>1227</v>
      </c>
      <c r="F519" s="61" t="s">
        <v>74</v>
      </c>
      <c r="G519" s="61" t="s">
        <v>359</v>
      </c>
      <c r="H519" s="60">
        <v>2602</v>
      </c>
    </row>
    <row r="520" spans="2:8" thickTop="1" thickBot="1">
      <c r="B520" s="61" t="s">
        <v>75</v>
      </c>
      <c r="C520" s="61" t="s">
        <v>17</v>
      </c>
      <c r="D520" s="60">
        <v>1204</v>
      </c>
      <c r="F520" s="61" t="s">
        <v>75</v>
      </c>
      <c r="G520" s="61" t="s">
        <v>362</v>
      </c>
      <c r="H520" s="60">
        <v>3658</v>
      </c>
    </row>
    <row r="521" spans="2:8" thickTop="1" thickBot="1">
      <c r="B521" s="61" t="s">
        <v>76</v>
      </c>
      <c r="C521" s="61" t="s">
        <v>17</v>
      </c>
      <c r="D521" s="60">
        <v>1759</v>
      </c>
      <c r="F521" s="61" t="s">
        <v>76</v>
      </c>
      <c r="G521" s="61" t="s">
        <v>362</v>
      </c>
      <c r="H521" s="60">
        <v>3876</v>
      </c>
    </row>
    <row r="522" spans="2:8" thickTop="1" thickBot="1">
      <c r="B522" s="61" t="s">
        <v>76</v>
      </c>
      <c r="C522" s="61" t="s">
        <v>10</v>
      </c>
      <c r="D522" s="60">
        <v>1594</v>
      </c>
      <c r="F522" s="61" t="s">
        <v>76</v>
      </c>
      <c r="G522" s="61" t="s">
        <v>360</v>
      </c>
      <c r="H522" s="60">
        <v>2780</v>
      </c>
    </row>
    <row r="523" spans="2:8" thickTop="1" thickBot="1">
      <c r="B523" s="61" t="s">
        <v>76</v>
      </c>
      <c r="C523" s="61" t="s">
        <v>6</v>
      </c>
      <c r="D523" s="60">
        <v>1497</v>
      </c>
      <c r="F523" s="61" t="s">
        <v>76</v>
      </c>
      <c r="G523" s="61" t="s">
        <v>359</v>
      </c>
      <c r="H523" s="60">
        <v>3040</v>
      </c>
    </row>
    <row r="524" spans="2:8" thickTop="1" thickBot="1">
      <c r="B524" s="61" t="s">
        <v>74</v>
      </c>
      <c r="C524" s="61" t="s">
        <v>10</v>
      </c>
      <c r="D524" s="60">
        <v>2501</v>
      </c>
      <c r="F524" s="61" t="s">
        <v>74</v>
      </c>
      <c r="G524" s="61" t="s">
        <v>360</v>
      </c>
      <c r="H524" s="60">
        <v>2937</v>
      </c>
    </row>
    <row r="525" spans="2:8" thickTop="1" thickBot="1">
      <c r="B525" s="61" t="s">
        <v>77</v>
      </c>
      <c r="C525" s="61" t="s">
        <v>17</v>
      </c>
      <c r="D525" s="60">
        <v>852</v>
      </c>
      <c r="F525" s="61" t="s">
        <v>77</v>
      </c>
      <c r="G525" s="61" t="s">
        <v>362</v>
      </c>
      <c r="H525" s="60">
        <v>3220</v>
      </c>
    </row>
    <row r="526" spans="2:8" thickTop="1" thickBot="1">
      <c r="B526" s="61" t="s">
        <v>74</v>
      </c>
      <c r="C526" s="61" t="s">
        <v>17</v>
      </c>
      <c r="D526" s="60">
        <v>1865</v>
      </c>
      <c r="F526" s="61" t="s">
        <v>74</v>
      </c>
      <c r="G526" s="61" t="s">
        <v>362</v>
      </c>
      <c r="H526" s="60">
        <v>2076</v>
      </c>
    </row>
    <row r="527" spans="2:8" thickTop="1" thickBot="1">
      <c r="B527" s="61" t="s">
        <v>76</v>
      </c>
      <c r="C527" s="61" t="s">
        <v>6</v>
      </c>
      <c r="D527" s="60">
        <v>2054</v>
      </c>
      <c r="F527" s="61" t="s">
        <v>76</v>
      </c>
      <c r="G527" s="61" t="s">
        <v>359</v>
      </c>
      <c r="H527" s="60">
        <v>2145</v>
      </c>
    </row>
    <row r="528" spans="2:8" thickTop="1" thickBot="1">
      <c r="B528" s="61" t="s">
        <v>74</v>
      </c>
      <c r="C528" s="61" t="s">
        <v>13</v>
      </c>
      <c r="D528" s="60">
        <v>2431</v>
      </c>
      <c r="F528" s="61" t="s">
        <v>74</v>
      </c>
      <c r="G528" s="61" t="s">
        <v>361</v>
      </c>
      <c r="H528" s="60">
        <v>2969</v>
      </c>
    </row>
    <row r="529" spans="2:8" thickTop="1" thickBot="1">
      <c r="B529" s="61" t="s">
        <v>77</v>
      </c>
      <c r="C529" s="61" t="s">
        <v>10</v>
      </c>
      <c r="D529" s="60">
        <v>2378</v>
      </c>
      <c r="F529" s="61" t="s">
        <v>77</v>
      </c>
      <c r="G529" s="61" t="s">
        <v>360</v>
      </c>
      <c r="H529" s="60">
        <v>3208</v>
      </c>
    </row>
    <row r="530" spans="2:8" thickTop="1" thickBot="1">
      <c r="B530" s="61" t="s">
        <v>73</v>
      </c>
      <c r="C530" s="61" t="s">
        <v>13</v>
      </c>
      <c r="D530" s="60">
        <v>2581</v>
      </c>
      <c r="F530" s="61" t="s">
        <v>73</v>
      </c>
      <c r="G530" s="61" t="s">
        <v>361</v>
      </c>
      <c r="H530" s="60">
        <v>3242</v>
      </c>
    </row>
    <row r="531" spans="2:8" thickTop="1" thickBot="1">
      <c r="B531" s="61" t="s">
        <v>75</v>
      </c>
      <c r="C531" s="61" t="s">
        <v>17</v>
      </c>
      <c r="D531" s="60">
        <v>1471</v>
      </c>
      <c r="F531" s="61" t="s">
        <v>75</v>
      </c>
      <c r="G531" s="61" t="s">
        <v>362</v>
      </c>
      <c r="H531" s="60">
        <v>3921</v>
      </c>
    </row>
    <row r="532" spans="2:8" thickTop="1" thickBot="1">
      <c r="B532" s="61" t="s">
        <v>73</v>
      </c>
      <c r="C532" s="61" t="s">
        <v>10</v>
      </c>
      <c r="D532" s="60">
        <v>483</v>
      </c>
      <c r="F532" s="61" t="s">
        <v>73</v>
      </c>
      <c r="G532" s="61" t="s">
        <v>360</v>
      </c>
      <c r="H532" s="60">
        <v>2652</v>
      </c>
    </row>
    <row r="533" spans="2:8" thickTop="1" thickBot="1">
      <c r="B533" s="61" t="s">
        <v>76</v>
      </c>
      <c r="C533" s="61" t="s">
        <v>17</v>
      </c>
      <c r="D533" s="60">
        <v>2722</v>
      </c>
      <c r="F533" s="61" t="s">
        <v>76</v>
      </c>
      <c r="G533" s="61" t="s">
        <v>362</v>
      </c>
      <c r="H533" s="60">
        <v>3642</v>
      </c>
    </row>
    <row r="534" spans="2:8" thickTop="1" thickBot="1">
      <c r="B534" s="61" t="s">
        <v>77</v>
      </c>
      <c r="C534" s="61" t="s">
        <v>20</v>
      </c>
      <c r="D534" s="60">
        <v>761</v>
      </c>
      <c r="F534" s="61" t="s">
        <v>77</v>
      </c>
      <c r="G534" s="61" t="s">
        <v>363</v>
      </c>
      <c r="H534" s="60">
        <v>2708</v>
      </c>
    </row>
    <row r="535" spans="2:8" thickTop="1" thickBot="1">
      <c r="B535" s="61" t="s">
        <v>76</v>
      </c>
      <c r="C535" s="61" t="s">
        <v>17</v>
      </c>
      <c r="D535" s="60">
        <v>196</v>
      </c>
      <c r="F535" s="61" t="s">
        <v>76</v>
      </c>
      <c r="G535" s="61" t="s">
        <v>362</v>
      </c>
      <c r="H535" s="60">
        <v>3811</v>
      </c>
    </row>
    <row r="536" spans="2:8" thickTop="1" thickBot="1">
      <c r="B536" s="61" t="s">
        <v>74</v>
      </c>
      <c r="C536" s="61" t="s">
        <v>20</v>
      </c>
      <c r="D536" s="60">
        <v>1297</v>
      </c>
      <c r="F536" s="61" t="s">
        <v>74</v>
      </c>
      <c r="G536" s="61" t="s">
        <v>363</v>
      </c>
      <c r="H536" s="60">
        <v>3821</v>
      </c>
    </row>
    <row r="537" spans="2:8" thickTop="1" thickBot="1">
      <c r="B537" s="61" t="s">
        <v>73</v>
      </c>
      <c r="C537" s="61" t="s">
        <v>20</v>
      </c>
      <c r="D537" s="60">
        <v>253</v>
      </c>
      <c r="F537" s="61" t="s">
        <v>73</v>
      </c>
      <c r="G537" s="61" t="s">
        <v>363</v>
      </c>
      <c r="H537" s="60">
        <v>3481</v>
      </c>
    </row>
    <row r="538" spans="2:8" thickTop="1" thickBot="1">
      <c r="B538" s="61" t="s">
        <v>73</v>
      </c>
      <c r="C538" s="61" t="s">
        <v>17</v>
      </c>
      <c r="D538" s="60">
        <v>789</v>
      </c>
      <c r="F538" s="61" t="s">
        <v>73</v>
      </c>
      <c r="G538" s="61" t="s">
        <v>362</v>
      </c>
      <c r="H538" s="60">
        <v>3506</v>
      </c>
    </row>
    <row r="539" spans="2:8" thickTop="1" thickBot="1">
      <c r="B539" s="61" t="s">
        <v>75</v>
      </c>
      <c r="C539" s="61" t="s">
        <v>6</v>
      </c>
      <c r="D539" s="60">
        <v>2966</v>
      </c>
      <c r="F539" s="61" t="s">
        <v>75</v>
      </c>
      <c r="G539" s="61" t="s">
        <v>359</v>
      </c>
      <c r="H539" s="60">
        <v>2286</v>
      </c>
    </row>
    <row r="540" spans="2:8" thickTop="1" thickBot="1">
      <c r="B540" s="61" t="s">
        <v>73</v>
      </c>
      <c r="C540" s="61" t="s">
        <v>10</v>
      </c>
      <c r="D540" s="60">
        <v>2749</v>
      </c>
      <c r="F540" s="61" t="s">
        <v>73</v>
      </c>
      <c r="G540" s="61" t="s">
        <v>360</v>
      </c>
      <c r="H540" s="60">
        <v>2257</v>
      </c>
    </row>
    <row r="541" spans="2:8" thickTop="1" thickBot="1">
      <c r="B541" s="61" t="s">
        <v>75</v>
      </c>
      <c r="C541" s="61" t="s">
        <v>13</v>
      </c>
      <c r="D541" s="60">
        <v>1872</v>
      </c>
      <c r="F541" s="61" t="s">
        <v>75</v>
      </c>
      <c r="G541" s="61" t="s">
        <v>361</v>
      </c>
      <c r="H541" s="60">
        <v>2974</v>
      </c>
    </row>
    <row r="542" spans="2:8" thickTop="1" thickBot="1">
      <c r="B542" s="61" t="s">
        <v>77</v>
      </c>
      <c r="C542" s="61" t="s">
        <v>6</v>
      </c>
      <c r="D542" s="60">
        <v>2911</v>
      </c>
      <c r="F542" s="61" t="s">
        <v>77</v>
      </c>
      <c r="G542" s="61" t="s">
        <v>359</v>
      </c>
      <c r="H542" s="60">
        <v>2378</v>
      </c>
    </row>
    <row r="543" spans="2:8" thickTop="1" thickBot="1">
      <c r="B543" s="61" t="s">
        <v>74</v>
      </c>
      <c r="C543" s="61" t="s">
        <v>13</v>
      </c>
      <c r="D543" s="60">
        <v>2137</v>
      </c>
      <c r="F543" s="61" t="s">
        <v>74</v>
      </c>
      <c r="G543" s="61" t="s">
        <v>361</v>
      </c>
      <c r="H543" s="60">
        <v>3113</v>
      </c>
    </row>
    <row r="544" spans="2:8" thickTop="1" thickBot="1">
      <c r="B544" s="61" t="s">
        <v>76</v>
      </c>
      <c r="C544" s="61" t="s">
        <v>10</v>
      </c>
      <c r="D544" s="60">
        <v>2968</v>
      </c>
      <c r="F544" s="61" t="s">
        <v>76</v>
      </c>
      <c r="G544" s="61" t="s">
        <v>360</v>
      </c>
      <c r="H544" s="60">
        <v>3875</v>
      </c>
    </row>
    <row r="545" spans="2:8" thickTop="1" thickBot="1">
      <c r="B545" s="61" t="s">
        <v>74</v>
      </c>
      <c r="C545" s="61" t="s">
        <v>13</v>
      </c>
      <c r="D545" s="60">
        <v>1383</v>
      </c>
      <c r="F545" s="61" t="s">
        <v>74</v>
      </c>
      <c r="G545" s="61" t="s">
        <v>361</v>
      </c>
      <c r="H545" s="60">
        <v>3417</v>
      </c>
    </row>
    <row r="546" spans="2:8" thickTop="1" thickBot="1">
      <c r="B546" s="61" t="s">
        <v>77</v>
      </c>
      <c r="C546" s="61" t="s">
        <v>17</v>
      </c>
      <c r="D546" s="60">
        <v>2817</v>
      </c>
      <c r="F546" s="61" t="s">
        <v>77</v>
      </c>
      <c r="G546" s="61" t="s">
        <v>362</v>
      </c>
      <c r="H546" s="60">
        <v>3595</v>
      </c>
    </row>
    <row r="547" spans="2:8" thickTop="1" thickBot="1">
      <c r="B547" s="61" t="s">
        <v>77</v>
      </c>
      <c r="C547" s="61" t="s">
        <v>13</v>
      </c>
      <c r="D547" s="60">
        <v>2586</v>
      </c>
      <c r="F547" s="61" t="s">
        <v>77</v>
      </c>
      <c r="G547" s="61" t="s">
        <v>361</v>
      </c>
      <c r="H547" s="60">
        <v>2860</v>
      </c>
    </row>
    <row r="548" spans="2:8" thickTop="1" thickBot="1">
      <c r="B548" s="61" t="s">
        <v>76</v>
      </c>
      <c r="C548" s="61" t="s">
        <v>17</v>
      </c>
      <c r="D548" s="60">
        <v>402</v>
      </c>
      <c r="F548" s="61" t="s">
        <v>76</v>
      </c>
      <c r="G548" s="61" t="s">
        <v>362</v>
      </c>
      <c r="H548" s="60">
        <v>2020</v>
      </c>
    </row>
    <row r="549" spans="2:8" thickTop="1" thickBot="1">
      <c r="B549" s="61" t="s">
        <v>74</v>
      </c>
      <c r="C549" s="61" t="s">
        <v>20</v>
      </c>
      <c r="D549" s="60">
        <v>2943</v>
      </c>
      <c r="F549" s="61" t="s">
        <v>74</v>
      </c>
      <c r="G549" s="61" t="s">
        <v>363</v>
      </c>
      <c r="H549" s="60">
        <v>3721</v>
      </c>
    </row>
    <row r="550" spans="2:8" thickTop="1" thickBot="1">
      <c r="B550" s="61" t="s">
        <v>73</v>
      </c>
      <c r="C550" s="61" t="s">
        <v>6</v>
      </c>
      <c r="D550" s="60">
        <v>2893</v>
      </c>
      <c r="F550" s="61" t="s">
        <v>73</v>
      </c>
      <c r="G550" s="61" t="s">
        <v>359</v>
      </c>
      <c r="H550" s="60">
        <v>2620</v>
      </c>
    </row>
    <row r="551" spans="2:8" thickTop="1" thickBot="1">
      <c r="B551" s="61" t="s">
        <v>77</v>
      </c>
      <c r="C551" s="61" t="s">
        <v>20</v>
      </c>
      <c r="D551" s="60">
        <v>507</v>
      </c>
      <c r="F551" s="61" t="s">
        <v>77</v>
      </c>
      <c r="G551" s="61" t="s">
        <v>363</v>
      </c>
      <c r="H551" s="60">
        <v>3485</v>
      </c>
    </row>
    <row r="552" spans="2:8" thickTop="1" thickBot="1">
      <c r="B552" s="61" t="s">
        <v>74</v>
      </c>
      <c r="C552" s="61" t="s">
        <v>20</v>
      </c>
      <c r="D552" s="60">
        <v>2043</v>
      </c>
      <c r="F552" s="61" t="s">
        <v>74</v>
      </c>
      <c r="G552" s="61" t="s">
        <v>363</v>
      </c>
      <c r="H552" s="60">
        <v>3623</v>
      </c>
    </row>
    <row r="553" spans="2:8" thickTop="1" thickBot="1">
      <c r="B553" s="61" t="s">
        <v>76</v>
      </c>
      <c r="C553" s="61" t="s">
        <v>13</v>
      </c>
      <c r="D553" s="60">
        <v>1034</v>
      </c>
      <c r="F553" s="61" t="s">
        <v>76</v>
      </c>
      <c r="G553" s="61" t="s">
        <v>361</v>
      </c>
      <c r="H553" s="60">
        <v>3217</v>
      </c>
    </row>
    <row r="554" spans="2:8" thickTop="1" thickBot="1">
      <c r="B554" s="61" t="s">
        <v>76</v>
      </c>
      <c r="C554" s="61" t="s">
        <v>17</v>
      </c>
      <c r="D554" s="60">
        <v>619</v>
      </c>
      <c r="F554" s="61" t="s">
        <v>76</v>
      </c>
      <c r="G554" s="61" t="s">
        <v>362</v>
      </c>
      <c r="H554" s="60">
        <v>3784</v>
      </c>
    </row>
    <row r="555" spans="2:8" thickTop="1" thickBot="1">
      <c r="B555" s="61" t="s">
        <v>77</v>
      </c>
      <c r="C555" s="61" t="s">
        <v>17</v>
      </c>
      <c r="D555" s="60">
        <v>2086</v>
      </c>
      <c r="F555" s="61" t="s">
        <v>77</v>
      </c>
      <c r="G555" s="61" t="s">
        <v>362</v>
      </c>
      <c r="H555" s="60">
        <v>2948</v>
      </c>
    </row>
    <row r="556" spans="2:8" thickTop="1" thickBot="1">
      <c r="B556" s="61" t="s">
        <v>74</v>
      </c>
      <c r="C556" s="61" t="s">
        <v>10</v>
      </c>
      <c r="D556" s="60">
        <v>2198</v>
      </c>
      <c r="F556" s="61" t="s">
        <v>74</v>
      </c>
      <c r="G556" s="61" t="s">
        <v>360</v>
      </c>
      <c r="H556" s="60">
        <v>3823</v>
      </c>
    </row>
    <row r="557" spans="2:8" thickTop="1" thickBot="1">
      <c r="B557" s="61" t="s">
        <v>75</v>
      </c>
      <c r="C557" s="61" t="s">
        <v>20</v>
      </c>
      <c r="D557" s="60">
        <v>1723</v>
      </c>
      <c r="F557" s="61" t="s">
        <v>75</v>
      </c>
      <c r="G557" s="61" t="s">
        <v>363</v>
      </c>
      <c r="H557" s="60">
        <v>2196</v>
      </c>
    </row>
    <row r="558" spans="2:8" thickTop="1" thickBot="1">
      <c r="B558" s="61" t="s">
        <v>76</v>
      </c>
      <c r="C558" s="61" t="s">
        <v>6</v>
      </c>
      <c r="D558" s="60">
        <v>250</v>
      </c>
      <c r="F558" s="61" t="s">
        <v>76</v>
      </c>
      <c r="G558" s="61" t="s">
        <v>359</v>
      </c>
      <c r="H558" s="60">
        <v>3130</v>
      </c>
    </row>
    <row r="559" spans="2:8" thickTop="1" thickBot="1">
      <c r="B559" s="61" t="s">
        <v>77</v>
      </c>
      <c r="C559" s="61" t="s">
        <v>17</v>
      </c>
      <c r="D559" s="60">
        <v>768</v>
      </c>
      <c r="F559" s="61" t="s">
        <v>77</v>
      </c>
      <c r="G559" s="61" t="s">
        <v>362</v>
      </c>
      <c r="H559" s="60">
        <v>2394</v>
      </c>
    </row>
    <row r="560" spans="2:8" thickTop="1" thickBot="1">
      <c r="B560" s="61" t="s">
        <v>76</v>
      </c>
      <c r="C560" s="61" t="s">
        <v>17</v>
      </c>
      <c r="D560" s="60">
        <v>2889</v>
      </c>
      <c r="F560" s="61" t="s">
        <v>76</v>
      </c>
      <c r="G560" s="61" t="s">
        <v>362</v>
      </c>
      <c r="H560" s="60">
        <v>3471</v>
      </c>
    </row>
    <row r="561" spans="2:8" thickTop="1" thickBot="1">
      <c r="B561" s="61" t="s">
        <v>74</v>
      </c>
      <c r="C561" s="61" t="s">
        <v>20</v>
      </c>
      <c r="D561" s="60">
        <v>417</v>
      </c>
      <c r="F561" s="61" t="s">
        <v>74</v>
      </c>
      <c r="G561" s="61" t="s">
        <v>363</v>
      </c>
      <c r="H561" s="60">
        <v>3503</v>
      </c>
    </row>
    <row r="562" spans="2:8" thickTop="1" thickBot="1">
      <c r="B562" s="61" t="s">
        <v>77</v>
      </c>
      <c r="C562" s="61" t="s">
        <v>10</v>
      </c>
      <c r="D562" s="60">
        <v>579</v>
      </c>
      <c r="F562" s="61" t="s">
        <v>77</v>
      </c>
      <c r="G562" s="61" t="s">
        <v>360</v>
      </c>
      <c r="H562" s="60">
        <v>3835</v>
      </c>
    </row>
    <row r="563" spans="2:8" thickTop="1" thickBot="1">
      <c r="B563" s="61" t="s">
        <v>73</v>
      </c>
      <c r="C563" s="61" t="s">
        <v>6</v>
      </c>
      <c r="D563" s="60">
        <v>1626</v>
      </c>
      <c r="F563" s="61" t="s">
        <v>73</v>
      </c>
      <c r="G563" s="61" t="s">
        <v>359</v>
      </c>
      <c r="H563" s="60">
        <v>2819</v>
      </c>
    </row>
    <row r="564" spans="2:8" thickTop="1" thickBot="1">
      <c r="B564" s="61" t="s">
        <v>73</v>
      </c>
      <c r="C564" s="61" t="s">
        <v>10</v>
      </c>
      <c r="D564" s="60">
        <v>2825</v>
      </c>
      <c r="F564" s="61" t="s">
        <v>73</v>
      </c>
      <c r="G564" s="61" t="s">
        <v>360</v>
      </c>
      <c r="H564" s="60">
        <v>2298</v>
      </c>
    </row>
    <row r="565" spans="2:8" thickTop="1" thickBot="1">
      <c r="B565" s="61" t="s">
        <v>75</v>
      </c>
      <c r="C565" s="61" t="s">
        <v>17</v>
      </c>
      <c r="D565" s="60">
        <v>2220</v>
      </c>
      <c r="F565" s="61" t="s">
        <v>75</v>
      </c>
      <c r="G565" s="61" t="s">
        <v>362</v>
      </c>
      <c r="H565" s="60">
        <v>2234</v>
      </c>
    </row>
    <row r="566" spans="2:8" thickTop="1" thickBot="1">
      <c r="B566" s="61" t="s">
        <v>73</v>
      </c>
      <c r="C566" s="61" t="s">
        <v>17</v>
      </c>
      <c r="D566" s="60">
        <v>1162</v>
      </c>
      <c r="F566" s="61" t="s">
        <v>73</v>
      </c>
      <c r="G566" s="61" t="s">
        <v>362</v>
      </c>
      <c r="H566" s="60">
        <v>2830</v>
      </c>
    </row>
    <row r="567" spans="2:8" thickTop="1" thickBot="1">
      <c r="B567" s="61" t="s">
        <v>76</v>
      </c>
      <c r="C567" s="61" t="s">
        <v>6</v>
      </c>
      <c r="D567" s="60">
        <v>1620</v>
      </c>
      <c r="F567" s="61" t="s">
        <v>76</v>
      </c>
      <c r="G567" s="61" t="s">
        <v>359</v>
      </c>
      <c r="H567" s="60">
        <v>2865</v>
      </c>
    </row>
    <row r="568" spans="2:8" thickTop="1" thickBot="1">
      <c r="B568" s="61" t="s">
        <v>75</v>
      </c>
      <c r="C568" s="61" t="s">
        <v>13</v>
      </c>
      <c r="D568" s="60">
        <v>2126</v>
      </c>
      <c r="F568" s="61" t="s">
        <v>75</v>
      </c>
      <c r="G568" s="61" t="s">
        <v>361</v>
      </c>
      <c r="H568" s="60">
        <v>2064</v>
      </c>
    </row>
    <row r="569" spans="2:8" thickTop="1" thickBot="1">
      <c r="B569" s="61" t="s">
        <v>74</v>
      </c>
      <c r="C569" s="61" t="s">
        <v>17</v>
      </c>
      <c r="D569" s="60">
        <v>164</v>
      </c>
      <c r="F569" s="61" t="s">
        <v>74</v>
      </c>
      <c r="G569" s="61" t="s">
        <v>362</v>
      </c>
      <c r="H569" s="60">
        <v>2074</v>
      </c>
    </row>
    <row r="570" spans="2:8" thickTop="1" thickBot="1">
      <c r="B570" s="61" t="s">
        <v>73</v>
      </c>
      <c r="C570" s="61" t="s">
        <v>17</v>
      </c>
      <c r="D570" s="60">
        <v>205</v>
      </c>
      <c r="F570" s="61" t="s">
        <v>73</v>
      </c>
      <c r="G570" s="61" t="s">
        <v>362</v>
      </c>
      <c r="H570" s="60">
        <v>2255</v>
      </c>
    </row>
    <row r="571" spans="2:8" thickTop="1" thickBot="1">
      <c r="B571" s="61" t="s">
        <v>74</v>
      </c>
      <c r="C571" s="61" t="s">
        <v>17</v>
      </c>
      <c r="D571" s="60">
        <v>1636</v>
      </c>
      <c r="F571" s="61" t="s">
        <v>74</v>
      </c>
      <c r="G571" s="61" t="s">
        <v>362</v>
      </c>
      <c r="H571" s="60">
        <v>3867</v>
      </c>
    </row>
    <row r="572" spans="2:8" thickTop="1" thickBot="1">
      <c r="B572" s="61" t="s">
        <v>77</v>
      </c>
      <c r="C572" s="61" t="s">
        <v>20</v>
      </c>
      <c r="D572" s="60">
        <v>2683</v>
      </c>
      <c r="F572" s="61" t="s">
        <v>77</v>
      </c>
      <c r="G572" s="61" t="s">
        <v>363</v>
      </c>
      <c r="H572" s="60">
        <v>2688</v>
      </c>
    </row>
    <row r="573" spans="2:8" thickTop="1" thickBot="1">
      <c r="B573" s="61" t="s">
        <v>77</v>
      </c>
      <c r="C573" s="61" t="s">
        <v>20</v>
      </c>
      <c r="D573" s="60">
        <v>1966</v>
      </c>
      <c r="F573" s="61" t="s">
        <v>77</v>
      </c>
      <c r="G573" s="61" t="s">
        <v>363</v>
      </c>
      <c r="H573" s="60">
        <v>2009</v>
      </c>
    </row>
    <row r="574" spans="2:8" thickTop="1" thickBot="1">
      <c r="B574" s="61" t="s">
        <v>75</v>
      </c>
      <c r="C574" s="61" t="s">
        <v>20</v>
      </c>
      <c r="D574" s="60">
        <v>2836</v>
      </c>
      <c r="F574" s="61" t="s">
        <v>75</v>
      </c>
      <c r="G574" s="61" t="s">
        <v>363</v>
      </c>
      <c r="H574" s="60">
        <v>2024</v>
      </c>
    </row>
    <row r="575" spans="2:8" thickTop="1" thickBot="1">
      <c r="B575" s="61" t="s">
        <v>73</v>
      </c>
      <c r="C575" s="61" t="s">
        <v>17</v>
      </c>
      <c r="D575" s="60">
        <v>594</v>
      </c>
      <c r="F575" s="61" t="s">
        <v>73</v>
      </c>
      <c r="G575" s="61" t="s">
        <v>362</v>
      </c>
      <c r="H575" s="60">
        <v>3921</v>
      </c>
    </row>
    <row r="576" spans="2:8" thickTop="1" thickBot="1">
      <c r="B576" s="61" t="s">
        <v>75</v>
      </c>
      <c r="C576" s="61" t="s">
        <v>6</v>
      </c>
      <c r="D576" s="60">
        <v>1322</v>
      </c>
      <c r="F576" s="61" t="s">
        <v>75</v>
      </c>
      <c r="G576" s="61" t="s">
        <v>359</v>
      </c>
      <c r="H576" s="60">
        <v>2528</v>
      </c>
    </row>
    <row r="577" spans="2:8" thickTop="1" thickBot="1">
      <c r="B577" s="61" t="s">
        <v>75</v>
      </c>
      <c r="C577" s="61" t="s">
        <v>17</v>
      </c>
      <c r="D577" s="60">
        <v>1695</v>
      </c>
      <c r="F577" s="61" t="s">
        <v>75</v>
      </c>
      <c r="G577" s="61" t="s">
        <v>362</v>
      </c>
      <c r="H577" s="60">
        <v>2157</v>
      </c>
    </row>
    <row r="578" spans="2:8" thickTop="1" thickBot="1">
      <c r="B578" s="61" t="s">
        <v>76</v>
      </c>
      <c r="C578" s="61" t="s">
        <v>6</v>
      </c>
      <c r="D578" s="60">
        <v>1144</v>
      </c>
      <c r="F578" s="61" t="s">
        <v>76</v>
      </c>
      <c r="G578" s="61" t="s">
        <v>359</v>
      </c>
      <c r="H578" s="60">
        <v>2328</v>
      </c>
    </row>
    <row r="579" spans="2:8" thickTop="1" thickBot="1">
      <c r="B579" s="61" t="s">
        <v>73</v>
      </c>
      <c r="C579" s="61" t="s">
        <v>20</v>
      </c>
      <c r="D579" s="60">
        <v>1791</v>
      </c>
      <c r="F579" s="61" t="s">
        <v>73</v>
      </c>
      <c r="G579" s="61" t="s">
        <v>363</v>
      </c>
      <c r="H579" s="60">
        <v>2647</v>
      </c>
    </row>
    <row r="580" spans="2:8" thickTop="1" thickBot="1">
      <c r="B580" s="61" t="s">
        <v>73</v>
      </c>
      <c r="C580" s="61" t="s">
        <v>10</v>
      </c>
      <c r="D580" s="60">
        <v>1740</v>
      </c>
      <c r="F580" s="61" t="s">
        <v>73</v>
      </c>
      <c r="G580" s="61" t="s">
        <v>360</v>
      </c>
      <c r="H580" s="60">
        <v>3619</v>
      </c>
    </row>
    <row r="581" spans="2:8" thickTop="1" thickBot="1">
      <c r="B581" s="61" t="s">
        <v>75</v>
      </c>
      <c r="C581" s="61" t="s">
        <v>20</v>
      </c>
      <c r="D581" s="60">
        <v>2684</v>
      </c>
      <c r="F581" s="61" t="s">
        <v>75</v>
      </c>
      <c r="G581" s="61" t="s">
        <v>363</v>
      </c>
      <c r="H581" s="60">
        <v>2519</v>
      </c>
    </row>
    <row r="582" spans="2:8" thickTop="1" thickBot="1">
      <c r="B582" s="61" t="s">
        <v>77</v>
      </c>
      <c r="C582" s="61" t="s">
        <v>13</v>
      </c>
      <c r="D582" s="60">
        <v>2550</v>
      </c>
      <c r="F582" s="61" t="s">
        <v>77</v>
      </c>
      <c r="G582" s="61" t="s">
        <v>361</v>
      </c>
      <c r="H582" s="60">
        <v>2942</v>
      </c>
    </row>
    <row r="583" spans="2:8" thickTop="1" thickBot="1">
      <c r="B583" s="61" t="s">
        <v>74</v>
      </c>
      <c r="C583" s="61" t="s">
        <v>17</v>
      </c>
      <c r="D583" s="60">
        <v>2906</v>
      </c>
      <c r="F583" s="61" t="s">
        <v>74</v>
      </c>
      <c r="G583" s="61" t="s">
        <v>362</v>
      </c>
      <c r="H583" s="60">
        <v>2016</v>
      </c>
    </row>
    <row r="584" spans="2:8" thickTop="1" thickBot="1">
      <c r="B584" s="61" t="s">
        <v>74</v>
      </c>
      <c r="C584" s="61" t="s">
        <v>6</v>
      </c>
      <c r="D584" s="60">
        <v>503</v>
      </c>
      <c r="F584" s="61" t="s">
        <v>74</v>
      </c>
      <c r="G584" s="61" t="s">
        <v>359</v>
      </c>
      <c r="H584" s="60">
        <v>2051</v>
      </c>
    </row>
    <row r="585" spans="2:8" thickTop="1" thickBot="1">
      <c r="B585" s="61" t="s">
        <v>76</v>
      </c>
      <c r="C585" s="61" t="s">
        <v>13</v>
      </c>
      <c r="D585" s="60">
        <v>982</v>
      </c>
      <c r="F585" s="61" t="s">
        <v>76</v>
      </c>
      <c r="G585" s="61" t="s">
        <v>361</v>
      </c>
      <c r="H585" s="60">
        <v>3031</v>
      </c>
    </row>
    <row r="586" spans="2:8" thickTop="1" thickBot="1">
      <c r="B586" s="61" t="s">
        <v>77</v>
      </c>
      <c r="C586" s="61" t="s">
        <v>13</v>
      </c>
      <c r="D586" s="60">
        <v>982</v>
      </c>
      <c r="F586" s="61" t="s">
        <v>77</v>
      </c>
      <c r="G586" s="61" t="s">
        <v>361</v>
      </c>
      <c r="H586" s="60">
        <v>3719</v>
      </c>
    </row>
    <row r="587" spans="2:8" thickTop="1" thickBot="1">
      <c r="B587" s="61" t="s">
        <v>77</v>
      </c>
      <c r="C587" s="61" t="s">
        <v>6</v>
      </c>
      <c r="D587" s="60">
        <v>728</v>
      </c>
      <c r="F587" s="61" t="s">
        <v>77</v>
      </c>
      <c r="G587" s="61" t="s">
        <v>359</v>
      </c>
      <c r="H587" s="60">
        <v>2158</v>
      </c>
    </row>
    <row r="588" spans="2:8" thickTop="1" thickBot="1">
      <c r="B588" s="61" t="s">
        <v>74</v>
      </c>
      <c r="C588" s="61" t="s">
        <v>6</v>
      </c>
      <c r="D588" s="60">
        <v>2767</v>
      </c>
      <c r="F588" s="61" t="s">
        <v>74</v>
      </c>
      <c r="G588" s="61" t="s">
        <v>359</v>
      </c>
      <c r="H588" s="60">
        <v>2795</v>
      </c>
    </row>
    <row r="589" spans="2:8" thickTop="1" thickBot="1">
      <c r="B589" s="61" t="s">
        <v>76</v>
      </c>
      <c r="C589" s="61" t="s">
        <v>17</v>
      </c>
      <c r="D589" s="60">
        <v>194</v>
      </c>
      <c r="F589" s="61" t="s">
        <v>76</v>
      </c>
      <c r="G589" s="61" t="s">
        <v>362</v>
      </c>
      <c r="H589" s="60">
        <v>3035</v>
      </c>
    </row>
    <row r="590" spans="2:8" thickTop="1" thickBot="1">
      <c r="B590" s="61" t="s">
        <v>73</v>
      </c>
      <c r="C590" s="61" t="s">
        <v>20</v>
      </c>
      <c r="D590" s="60">
        <v>665</v>
      </c>
      <c r="F590" s="61" t="s">
        <v>73</v>
      </c>
      <c r="G590" s="61" t="s">
        <v>363</v>
      </c>
      <c r="H590" s="60">
        <v>3996</v>
      </c>
    </row>
    <row r="591" spans="2:8" thickTop="1" thickBot="1">
      <c r="B591" s="61" t="s">
        <v>76</v>
      </c>
      <c r="C591" s="61" t="s">
        <v>6</v>
      </c>
      <c r="D591" s="60">
        <v>2874</v>
      </c>
      <c r="F591" s="61" t="s">
        <v>76</v>
      </c>
      <c r="G591" s="61" t="s">
        <v>359</v>
      </c>
      <c r="H591" s="60">
        <v>2812</v>
      </c>
    </row>
    <row r="592" spans="2:8" thickTop="1" thickBot="1">
      <c r="B592" s="61" t="s">
        <v>77</v>
      </c>
      <c r="C592" s="61" t="s">
        <v>17</v>
      </c>
      <c r="D592" s="60">
        <v>360</v>
      </c>
      <c r="F592" s="61" t="s">
        <v>77</v>
      </c>
      <c r="G592" s="61" t="s">
        <v>362</v>
      </c>
      <c r="H592" s="60">
        <v>2665</v>
      </c>
    </row>
    <row r="593" spans="2:8" thickTop="1" thickBot="1">
      <c r="B593" s="61" t="s">
        <v>76</v>
      </c>
      <c r="C593" s="61" t="s">
        <v>6</v>
      </c>
      <c r="D593" s="60">
        <v>1808</v>
      </c>
      <c r="F593" s="61" t="s">
        <v>76</v>
      </c>
      <c r="G593" s="61" t="s">
        <v>359</v>
      </c>
      <c r="H593" s="60">
        <v>2103</v>
      </c>
    </row>
    <row r="594" spans="2:8" thickTop="1" thickBot="1">
      <c r="B594" s="61" t="s">
        <v>75</v>
      </c>
      <c r="C594" s="61" t="s">
        <v>20</v>
      </c>
      <c r="D594" s="60">
        <v>1886</v>
      </c>
      <c r="F594" s="61" t="s">
        <v>75</v>
      </c>
      <c r="G594" s="61" t="s">
        <v>363</v>
      </c>
      <c r="H594" s="60">
        <v>2139</v>
      </c>
    </row>
    <row r="595" spans="2:8" thickTop="1" thickBot="1">
      <c r="B595" s="61" t="s">
        <v>77</v>
      </c>
      <c r="C595" s="61" t="s">
        <v>17</v>
      </c>
      <c r="D595" s="60">
        <v>2718</v>
      </c>
      <c r="F595" s="61" t="s">
        <v>77</v>
      </c>
      <c r="G595" s="61" t="s">
        <v>362</v>
      </c>
      <c r="H595" s="60">
        <v>3382</v>
      </c>
    </row>
    <row r="596" spans="2:8" thickTop="1" thickBot="1">
      <c r="B596" s="61" t="s">
        <v>73</v>
      </c>
      <c r="C596" s="61" t="s">
        <v>13</v>
      </c>
      <c r="D596" s="60">
        <v>2930</v>
      </c>
      <c r="F596" s="61" t="s">
        <v>73</v>
      </c>
      <c r="G596" s="61" t="s">
        <v>361</v>
      </c>
      <c r="H596" s="60">
        <v>3037</v>
      </c>
    </row>
    <row r="597" spans="2:8" thickTop="1" thickBot="1">
      <c r="B597" s="61" t="s">
        <v>77</v>
      </c>
      <c r="C597" s="61" t="s">
        <v>20</v>
      </c>
      <c r="D597" s="60">
        <v>1670</v>
      </c>
      <c r="F597" s="61" t="s">
        <v>77</v>
      </c>
      <c r="G597" s="61" t="s">
        <v>363</v>
      </c>
      <c r="H597" s="60">
        <v>3995</v>
      </c>
    </row>
    <row r="598" spans="2:8" thickTop="1" thickBot="1">
      <c r="B598" s="61" t="s">
        <v>77</v>
      </c>
      <c r="C598" s="61" t="s">
        <v>13</v>
      </c>
      <c r="D598" s="60">
        <v>421</v>
      </c>
      <c r="F598" s="61" t="s">
        <v>77</v>
      </c>
      <c r="G598" s="61" t="s">
        <v>361</v>
      </c>
      <c r="H598" s="60">
        <v>3182</v>
      </c>
    </row>
    <row r="599" spans="2:8" thickTop="1" thickBot="1">
      <c r="B599" s="61" t="s">
        <v>73</v>
      </c>
      <c r="C599" s="61" t="s">
        <v>17</v>
      </c>
      <c r="D599" s="60">
        <v>2836</v>
      </c>
      <c r="F599" s="61" t="s">
        <v>73</v>
      </c>
      <c r="G599" s="61" t="s">
        <v>362</v>
      </c>
      <c r="H599" s="60">
        <v>3189</v>
      </c>
    </row>
    <row r="600" spans="2:8" thickTop="1" thickBot="1">
      <c r="B600" s="61" t="s">
        <v>73</v>
      </c>
      <c r="C600" s="61" t="s">
        <v>17</v>
      </c>
      <c r="D600" s="60">
        <v>344</v>
      </c>
      <c r="F600" s="61" t="s">
        <v>73</v>
      </c>
      <c r="G600" s="61" t="s">
        <v>362</v>
      </c>
      <c r="H600" s="60">
        <v>3681</v>
      </c>
    </row>
    <row r="601" spans="2:8" thickTop="1" thickBot="1">
      <c r="B601" s="61" t="s">
        <v>77</v>
      </c>
      <c r="C601" s="61" t="s">
        <v>10</v>
      </c>
      <c r="D601" s="60">
        <v>400</v>
      </c>
      <c r="F601" s="61" t="s">
        <v>77</v>
      </c>
      <c r="G601" s="61" t="s">
        <v>360</v>
      </c>
      <c r="H601" s="60">
        <v>3454</v>
      </c>
    </row>
    <row r="602" spans="2:8" thickTop="1" thickBot="1">
      <c r="B602" s="61" t="s">
        <v>73</v>
      </c>
      <c r="C602" s="61" t="s">
        <v>17</v>
      </c>
      <c r="D602" s="60">
        <v>707</v>
      </c>
      <c r="F602" s="61" t="s">
        <v>73</v>
      </c>
      <c r="G602" s="61" t="s">
        <v>362</v>
      </c>
      <c r="H602" s="60">
        <v>3845</v>
      </c>
    </row>
    <row r="603" spans="2:8" thickTop="1" thickBot="1">
      <c r="B603" s="61" t="s">
        <v>73</v>
      </c>
      <c r="C603" s="61" t="s">
        <v>6</v>
      </c>
      <c r="D603" s="60">
        <v>1976</v>
      </c>
      <c r="F603" s="61" t="s">
        <v>73</v>
      </c>
      <c r="G603" s="61" t="s">
        <v>359</v>
      </c>
      <c r="H603" s="60">
        <v>3718</v>
      </c>
    </row>
    <row r="604" spans="2:8" thickTop="1" thickBot="1">
      <c r="B604" s="61" t="s">
        <v>73</v>
      </c>
      <c r="C604" s="61" t="s">
        <v>10</v>
      </c>
      <c r="D604" s="60">
        <v>1655</v>
      </c>
      <c r="F604" s="61" t="s">
        <v>73</v>
      </c>
      <c r="G604" s="61" t="s">
        <v>360</v>
      </c>
      <c r="H604" s="60">
        <v>3534</v>
      </c>
    </row>
    <row r="605" spans="2:8" thickTop="1" thickBot="1">
      <c r="B605" s="61" t="s">
        <v>77</v>
      </c>
      <c r="C605" s="61" t="s">
        <v>17</v>
      </c>
      <c r="D605" s="60">
        <v>1473</v>
      </c>
      <c r="F605" s="61" t="s">
        <v>77</v>
      </c>
      <c r="G605" s="61" t="s">
        <v>362</v>
      </c>
      <c r="H605" s="60">
        <v>3259</v>
      </c>
    </row>
    <row r="606" spans="2:8" thickTop="1" thickBot="1">
      <c r="B606" s="61" t="s">
        <v>74</v>
      </c>
      <c r="C606" s="61" t="s">
        <v>17</v>
      </c>
      <c r="D606" s="60">
        <v>2995</v>
      </c>
      <c r="F606" s="61" t="s">
        <v>74</v>
      </c>
      <c r="G606" s="61" t="s">
        <v>362</v>
      </c>
      <c r="H606" s="60">
        <v>3654</v>
      </c>
    </row>
    <row r="607" spans="2:8" thickTop="1" thickBot="1">
      <c r="B607" s="61" t="s">
        <v>74</v>
      </c>
      <c r="C607" s="61" t="s">
        <v>13</v>
      </c>
      <c r="D607" s="60">
        <v>1176</v>
      </c>
      <c r="F607" s="61" t="s">
        <v>74</v>
      </c>
      <c r="G607" s="61" t="s">
        <v>361</v>
      </c>
      <c r="H607" s="60">
        <v>3882</v>
      </c>
    </row>
    <row r="608" spans="2:8" thickTop="1" thickBot="1">
      <c r="B608" s="61" t="s">
        <v>75</v>
      </c>
      <c r="C608" s="61" t="s">
        <v>17</v>
      </c>
      <c r="D608" s="60">
        <v>831</v>
      </c>
      <c r="F608" s="61" t="s">
        <v>75</v>
      </c>
      <c r="G608" s="61" t="s">
        <v>362</v>
      </c>
      <c r="H608" s="60">
        <v>3416</v>
      </c>
    </row>
    <row r="609" spans="2:8" thickTop="1" thickBot="1">
      <c r="B609" s="61" t="s">
        <v>76</v>
      </c>
      <c r="C609" s="61" t="s">
        <v>10</v>
      </c>
      <c r="D609" s="60">
        <v>299</v>
      </c>
      <c r="F609" s="61" t="s">
        <v>76</v>
      </c>
      <c r="G609" s="61" t="s">
        <v>360</v>
      </c>
      <c r="H609" s="60">
        <v>3508</v>
      </c>
    </row>
    <row r="610" spans="2:8" thickTop="1" thickBot="1">
      <c r="B610" s="61" t="s">
        <v>74</v>
      </c>
      <c r="C610" s="61" t="s">
        <v>20</v>
      </c>
      <c r="D610" s="60">
        <v>2016</v>
      </c>
      <c r="F610" s="61" t="s">
        <v>74</v>
      </c>
      <c r="G610" s="61" t="s">
        <v>363</v>
      </c>
      <c r="H610" s="60">
        <v>2191</v>
      </c>
    </row>
    <row r="611" spans="2:8" thickTop="1" thickBot="1">
      <c r="B611" s="61" t="s">
        <v>75</v>
      </c>
      <c r="C611" s="61" t="s">
        <v>20</v>
      </c>
      <c r="D611" s="60">
        <v>922</v>
      </c>
      <c r="F611" s="61" t="s">
        <v>75</v>
      </c>
      <c r="G611" s="61" t="s">
        <v>363</v>
      </c>
      <c r="H611" s="60">
        <v>2210</v>
      </c>
    </row>
    <row r="612" spans="2:8" thickTop="1" thickBot="1">
      <c r="B612" s="61" t="s">
        <v>76</v>
      </c>
      <c r="C612" s="61" t="s">
        <v>6</v>
      </c>
      <c r="D612" s="60">
        <v>1703</v>
      </c>
      <c r="F612" s="61" t="s">
        <v>76</v>
      </c>
      <c r="G612" s="61" t="s">
        <v>359</v>
      </c>
      <c r="H612" s="60">
        <v>2555</v>
      </c>
    </row>
    <row r="613" spans="2:8" thickTop="1" thickBot="1">
      <c r="B613" s="61" t="s">
        <v>73</v>
      </c>
      <c r="C613" s="61" t="s">
        <v>6</v>
      </c>
      <c r="D613" s="60">
        <v>165</v>
      </c>
      <c r="F613" s="61" t="s">
        <v>73</v>
      </c>
      <c r="G613" s="61" t="s">
        <v>359</v>
      </c>
      <c r="H613" s="60">
        <v>3409</v>
      </c>
    </row>
    <row r="614" spans="2:8" thickTop="1" thickBot="1">
      <c r="B614" s="61" t="s">
        <v>76</v>
      </c>
      <c r="C614" s="61" t="s">
        <v>13</v>
      </c>
      <c r="D614" s="60">
        <v>891</v>
      </c>
      <c r="F614" s="61" t="s">
        <v>76</v>
      </c>
      <c r="G614" s="61" t="s">
        <v>361</v>
      </c>
      <c r="H614" s="60">
        <v>3342</v>
      </c>
    </row>
    <row r="615" spans="2:8" thickTop="1" thickBot="1">
      <c r="B615" s="61" t="s">
        <v>77</v>
      </c>
      <c r="C615" s="61" t="s">
        <v>13</v>
      </c>
      <c r="D615" s="60">
        <v>2450</v>
      </c>
      <c r="F615" s="61" t="s">
        <v>77</v>
      </c>
      <c r="G615" s="61" t="s">
        <v>361</v>
      </c>
      <c r="H615" s="60">
        <v>2954</v>
      </c>
    </row>
    <row r="616" spans="2:8" thickTop="1" thickBot="1">
      <c r="B616" s="61" t="s">
        <v>76</v>
      </c>
      <c r="C616" s="61" t="s">
        <v>20</v>
      </c>
      <c r="D616" s="60">
        <v>1349</v>
      </c>
      <c r="F616" s="61" t="s">
        <v>76</v>
      </c>
      <c r="G616" s="61" t="s">
        <v>363</v>
      </c>
      <c r="H616" s="60">
        <v>3261</v>
      </c>
    </row>
    <row r="617" spans="2:8" thickTop="1" thickBot="1">
      <c r="B617" s="61" t="s">
        <v>74</v>
      </c>
      <c r="C617" s="61" t="s">
        <v>17</v>
      </c>
      <c r="D617" s="60">
        <v>281</v>
      </c>
      <c r="F617" s="61" t="s">
        <v>74</v>
      </c>
      <c r="G617" s="61" t="s">
        <v>362</v>
      </c>
      <c r="H617" s="60">
        <v>2471</v>
      </c>
    </row>
    <row r="618" spans="2:8" thickTop="1" thickBot="1">
      <c r="B618" s="61" t="s">
        <v>74</v>
      </c>
      <c r="C618" s="61" t="s">
        <v>17</v>
      </c>
      <c r="D618" s="60">
        <v>2453</v>
      </c>
      <c r="F618" s="61" t="s">
        <v>74</v>
      </c>
      <c r="G618" s="61" t="s">
        <v>362</v>
      </c>
      <c r="H618" s="60">
        <v>2981</v>
      </c>
    </row>
    <row r="619" spans="2:8" thickTop="1" thickBot="1">
      <c r="B619" s="61" t="s">
        <v>73</v>
      </c>
      <c r="C619" s="61" t="s">
        <v>6</v>
      </c>
      <c r="D619" s="60">
        <v>496</v>
      </c>
      <c r="F619" s="61" t="s">
        <v>73</v>
      </c>
      <c r="G619" s="61" t="s">
        <v>359</v>
      </c>
      <c r="H619" s="60">
        <v>2600</v>
      </c>
    </row>
    <row r="620" spans="2:8" thickTop="1" thickBot="1">
      <c r="B620" s="61" t="s">
        <v>75</v>
      </c>
      <c r="C620" s="61" t="s">
        <v>17</v>
      </c>
      <c r="D620" s="60">
        <v>1449</v>
      </c>
      <c r="F620" s="61" t="s">
        <v>75</v>
      </c>
      <c r="G620" s="61" t="s">
        <v>362</v>
      </c>
      <c r="H620" s="60">
        <v>3321</v>
      </c>
    </row>
    <row r="621" spans="2:8" thickTop="1" thickBot="1">
      <c r="B621" s="61" t="s">
        <v>73</v>
      </c>
      <c r="C621" s="61" t="s">
        <v>10</v>
      </c>
      <c r="D621" s="60">
        <v>1911</v>
      </c>
      <c r="F621" s="61" t="s">
        <v>73</v>
      </c>
      <c r="G621" s="61" t="s">
        <v>360</v>
      </c>
      <c r="H621" s="60">
        <v>3865</v>
      </c>
    </row>
    <row r="622" spans="2:8" thickTop="1" thickBot="1">
      <c r="B622" s="61" t="s">
        <v>73</v>
      </c>
      <c r="C622" s="61" t="s">
        <v>10</v>
      </c>
      <c r="D622" s="60">
        <v>2742</v>
      </c>
      <c r="F622" s="61" t="s">
        <v>73</v>
      </c>
      <c r="G622" s="61" t="s">
        <v>360</v>
      </c>
      <c r="H622" s="60">
        <v>2497</v>
      </c>
    </row>
    <row r="623" spans="2:8" thickTop="1" thickBot="1">
      <c r="B623" s="61" t="s">
        <v>76</v>
      </c>
      <c r="C623" s="61" t="s">
        <v>13</v>
      </c>
      <c r="D623" s="60">
        <v>332</v>
      </c>
      <c r="F623" s="61" t="s">
        <v>76</v>
      </c>
      <c r="G623" s="61" t="s">
        <v>361</v>
      </c>
      <c r="H623" s="60">
        <v>2816</v>
      </c>
    </row>
    <row r="624" spans="2:8" thickTop="1" thickBot="1">
      <c r="B624" s="61" t="s">
        <v>75</v>
      </c>
      <c r="C624" s="61" t="s">
        <v>17</v>
      </c>
      <c r="D624" s="60">
        <v>1049</v>
      </c>
      <c r="F624" s="61" t="s">
        <v>75</v>
      </c>
      <c r="G624" s="61" t="s">
        <v>362</v>
      </c>
      <c r="H624" s="60">
        <v>2547</v>
      </c>
    </row>
    <row r="625" spans="2:8" thickTop="1" thickBot="1">
      <c r="B625" s="61" t="s">
        <v>76</v>
      </c>
      <c r="C625" s="61" t="s">
        <v>20</v>
      </c>
      <c r="D625" s="60">
        <v>1646</v>
      </c>
      <c r="F625" s="61" t="s">
        <v>76</v>
      </c>
      <c r="G625" s="61" t="s">
        <v>363</v>
      </c>
      <c r="H625" s="60">
        <v>3508</v>
      </c>
    </row>
    <row r="626" spans="2:8" thickTop="1" thickBot="1">
      <c r="B626" s="61" t="s">
        <v>77</v>
      </c>
      <c r="C626" s="61" t="s">
        <v>17</v>
      </c>
      <c r="D626" s="60">
        <v>2294</v>
      </c>
      <c r="F626" s="61" t="s">
        <v>77</v>
      </c>
      <c r="G626" s="61" t="s">
        <v>362</v>
      </c>
      <c r="H626" s="60">
        <v>3370</v>
      </c>
    </row>
    <row r="627" spans="2:8" thickTop="1" thickBot="1">
      <c r="B627" s="61" t="s">
        <v>73</v>
      </c>
      <c r="C627" s="61" t="s">
        <v>10</v>
      </c>
      <c r="D627" s="60">
        <v>676</v>
      </c>
      <c r="F627" s="61" t="s">
        <v>73</v>
      </c>
      <c r="G627" s="61" t="s">
        <v>360</v>
      </c>
      <c r="H627" s="60">
        <v>3266</v>
      </c>
    </row>
    <row r="628" spans="2:8" thickTop="1" thickBot="1">
      <c r="B628" s="61" t="s">
        <v>73</v>
      </c>
      <c r="C628" s="61" t="s">
        <v>13</v>
      </c>
      <c r="D628" s="60">
        <v>2134</v>
      </c>
      <c r="F628" s="61" t="s">
        <v>73</v>
      </c>
      <c r="G628" s="61" t="s">
        <v>361</v>
      </c>
      <c r="H628" s="60">
        <v>3071</v>
      </c>
    </row>
    <row r="629" spans="2:8" thickTop="1" thickBot="1">
      <c r="B629" s="61" t="s">
        <v>76</v>
      </c>
      <c r="C629" s="61" t="s">
        <v>13</v>
      </c>
      <c r="D629" s="60">
        <v>208</v>
      </c>
      <c r="F629" s="61" t="s">
        <v>76</v>
      </c>
      <c r="G629" s="61" t="s">
        <v>361</v>
      </c>
      <c r="H629" s="60">
        <v>2732</v>
      </c>
    </row>
    <row r="630" spans="2:8" thickTop="1" thickBot="1">
      <c r="B630" s="61" t="s">
        <v>74</v>
      </c>
      <c r="C630" s="61" t="s">
        <v>13</v>
      </c>
      <c r="D630" s="60">
        <v>573</v>
      </c>
      <c r="F630" s="61" t="s">
        <v>74</v>
      </c>
      <c r="G630" s="61" t="s">
        <v>361</v>
      </c>
      <c r="H630" s="60">
        <v>3773</v>
      </c>
    </row>
    <row r="631" spans="2:8" thickTop="1" thickBot="1">
      <c r="B631" s="61" t="s">
        <v>74</v>
      </c>
      <c r="C631" s="61" t="s">
        <v>6</v>
      </c>
      <c r="D631" s="60">
        <v>388</v>
      </c>
      <c r="F631" s="61" t="s">
        <v>74</v>
      </c>
      <c r="G631" s="61" t="s">
        <v>359</v>
      </c>
      <c r="H631" s="60">
        <v>3090</v>
      </c>
    </row>
    <row r="632" spans="2:8" thickTop="1" thickBot="1">
      <c r="B632" s="61" t="s">
        <v>74</v>
      </c>
      <c r="C632" s="61" t="s">
        <v>10</v>
      </c>
      <c r="D632" s="60">
        <v>2948</v>
      </c>
      <c r="F632" s="61" t="s">
        <v>74</v>
      </c>
      <c r="G632" s="61" t="s">
        <v>360</v>
      </c>
      <c r="H632" s="60">
        <v>3499</v>
      </c>
    </row>
    <row r="633" spans="2:8" thickTop="1" thickBot="1">
      <c r="B633" s="61" t="s">
        <v>74</v>
      </c>
      <c r="C633" s="61" t="s">
        <v>17</v>
      </c>
      <c r="D633" s="60">
        <v>2268</v>
      </c>
      <c r="F633" s="61" t="s">
        <v>74</v>
      </c>
      <c r="G633" s="61" t="s">
        <v>362</v>
      </c>
      <c r="H633" s="60">
        <v>3061</v>
      </c>
    </row>
    <row r="634" spans="2:8" thickTop="1" thickBot="1">
      <c r="B634" s="61" t="s">
        <v>74</v>
      </c>
      <c r="C634" s="61" t="s">
        <v>17</v>
      </c>
      <c r="D634" s="60">
        <v>2037</v>
      </c>
      <c r="F634" s="61" t="s">
        <v>74</v>
      </c>
      <c r="G634" s="61" t="s">
        <v>362</v>
      </c>
      <c r="H634" s="60">
        <v>2667</v>
      </c>
    </row>
    <row r="635" spans="2:8" thickTop="1" thickBot="1">
      <c r="B635" s="61" t="s">
        <v>74</v>
      </c>
      <c r="C635" s="61" t="s">
        <v>6</v>
      </c>
      <c r="D635" s="60">
        <v>1873</v>
      </c>
      <c r="F635" s="61" t="s">
        <v>74</v>
      </c>
      <c r="G635" s="61" t="s">
        <v>359</v>
      </c>
      <c r="H635" s="60">
        <v>2772</v>
      </c>
    </row>
    <row r="636" spans="2:8" thickTop="1" thickBot="1">
      <c r="B636" s="61" t="s">
        <v>74</v>
      </c>
      <c r="C636" s="61" t="s">
        <v>10</v>
      </c>
      <c r="D636" s="60">
        <v>2469</v>
      </c>
      <c r="F636" s="61" t="s">
        <v>74</v>
      </c>
      <c r="G636" s="61" t="s">
        <v>360</v>
      </c>
      <c r="H636" s="60">
        <v>3601</v>
      </c>
    </row>
    <row r="637" spans="2:8" thickTop="1" thickBot="1">
      <c r="B637" s="61" t="s">
        <v>77</v>
      </c>
      <c r="C637" s="61" t="s">
        <v>6</v>
      </c>
      <c r="D637" s="60">
        <v>2428</v>
      </c>
      <c r="F637" s="61" t="s">
        <v>77</v>
      </c>
      <c r="G637" s="61" t="s">
        <v>359</v>
      </c>
      <c r="H637" s="60">
        <v>3052</v>
      </c>
    </row>
    <row r="638" spans="2:8" thickTop="1" thickBot="1">
      <c r="B638" s="61" t="s">
        <v>74</v>
      </c>
      <c r="C638" s="61" t="s">
        <v>10</v>
      </c>
      <c r="D638" s="60">
        <v>2327</v>
      </c>
      <c r="F638" s="61" t="s">
        <v>74</v>
      </c>
      <c r="G638" s="61" t="s">
        <v>360</v>
      </c>
      <c r="H638" s="60">
        <v>3577</v>
      </c>
    </row>
    <row r="639" spans="2:8" thickTop="1" thickBot="1">
      <c r="B639" s="61" t="s">
        <v>73</v>
      </c>
      <c r="C639" s="61" t="s">
        <v>17</v>
      </c>
      <c r="D639" s="60">
        <v>1712</v>
      </c>
      <c r="F639" s="61" t="s">
        <v>73</v>
      </c>
      <c r="G639" s="61" t="s">
        <v>362</v>
      </c>
      <c r="H639" s="60">
        <v>2199</v>
      </c>
    </row>
    <row r="640" spans="2:8" thickTop="1" thickBot="1">
      <c r="B640" s="61" t="s">
        <v>73</v>
      </c>
      <c r="C640" s="61" t="s">
        <v>6</v>
      </c>
      <c r="D640" s="60">
        <v>2436</v>
      </c>
      <c r="F640" s="61" t="s">
        <v>73</v>
      </c>
      <c r="G640" s="61" t="s">
        <v>359</v>
      </c>
      <c r="H640" s="60">
        <v>3961</v>
      </c>
    </row>
    <row r="641" spans="2:8" thickTop="1" thickBot="1">
      <c r="B641" s="61" t="s">
        <v>73</v>
      </c>
      <c r="C641" s="61" t="s">
        <v>17</v>
      </c>
      <c r="D641" s="60">
        <v>2355</v>
      </c>
      <c r="F641" s="61" t="s">
        <v>73</v>
      </c>
      <c r="G641" s="61" t="s">
        <v>362</v>
      </c>
      <c r="H641" s="60">
        <v>3715</v>
      </c>
    </row>
    <row r="642" spans="2:8" thickTop="1" thickBot="1">
      <c r="B642" s="61" t="s">
        <v>77</v>
      </c>
      <c r="C642" s="61" t="s">
        <v>13</v>
      </c>
      <c r="D642" s="60">
        <v>263</v>
      </c>
      <c r="F642" s="61" t="s">
        <v>77</v>
      </c>
      <c r="G642" s="61" t="s">
        <v>361</v>
      </c>
      <c r="H642" s="60">
        <v>2936</v>
      </c>
    </row>
    <row r="643" spans="2:8" thickTop="1" thickBot="1">
      <c r="B643" s="61" t="s">
        <v>77</v>
      </c>
      <c r="C643" s="61" t="s">
        <v>6</v>
      </c>
      <c r="D643" s="60">
        <v>2402</v>
      </c>
      <c r="F643" s="61" t="s">
        <v>77</v>
      </c>
      <c r="G643" s="61" t="s">
        <v>359</v>
      </c>
      <c r="H643" s="60">
        <v>3691</v>
      </c>
    </row>
    <row r="644" spans="2:8" thickTop="1" thickBot="1">
      <c r="B644" s="61" t="s">
        <v>74</v>
      </c>
      <c r="C644" s="61" t="s">
        <v>6</v>
      </c>
      <c r="D644" s="60">
        <v>1913</v>
      </c>
      <c r="F644" s="61" t="s">
        <v>74</v>
      </c>
      <c r="G644" s="61" t="s">
        <v>359</v>
      </c>
      <c r="H644" s="60">
        <v>2743</v>
      </c>
    </row>
    <row r="645" spans="2:8" thickTop="1" thickBot="1">
      <c r="B645" s="61" t="s">
        <v>73</v>
      </c>
      <c r="C645" s="61" t="s">
        <v>17</v>
      </c>
      <c r="D645" s="60">
        <v>2602</v>
      </c>
      <c r="F645" s="61" t="s">
        <v>73</v>
      </c>
      <c r="G645" s="61" t="s">
        <v>362</v>
      </c>
      <c r="H645" s="60">
        <v>2103</v>
      </c>
    </row>
    <row r="646" spans="2:8" thickTop="1" thickBot="1">
      <c r="B646" s="61" t="s">
        <v>77</v>
      </c>
      <c r="C646" s="61" t="s">
        <v>6</v>
      </c>
      <c r="D646" s="60">
        <v>2993</v>
      </c>
      <c r="F646" s="61" t="s">
        <v>77</v>
      </c>
      <c r="G646" s="61" t="s">
        <v>359</v>
      </c>
      <c r="H646" s="60">
        <v>2340</v>
      </c>
    </row>
    <row r="647" spans="2:8" thickTop="1" thickBot="1">
      <c r="B647" s="61" t="s">
        <v>76</v>
      </c>
      <c r="C647" s="61" t="s">
        <v>17</v>
      </c>
      <c r="D647" s="60">
        <v>2490</v>
      </c>
      <c r="F647" s="61" t="s">
        <v>76</v>
      </c>
      <c r="G647" s="61" t="s">
        <v>362</v>
      </c>
      <c r="H647" s="60">
        <v>2558</v>
      </c>
    </row>
    <row r="648" spans="2:8" thickTop="1" thickBot="1">
      <c r="B648" s="61" t="s">
        <v>73</v>
      </c>
      <c r="C648" s="61" t="s">
        <v>13</v>
      </c>
      <c r="D648" s="60">
        <v>2485</v>
      </c>
      <c r="F648" s="61" t="s">
        <v>73</v>
      </c>
      <c r="G648" s="61" t="s">
        <v>361</v>
      </c>
      <c r="H648" s="60">
        <v>2364</v>
      </c>
    </row>
    <row r="649" spans="2:8" thickTop="1" thickBot="1">
      <c r="B649" s="61" t="s">
        <v>73</v>
      </c>
      <c r="C649" s="61" t="s">
        <v>20</v>
      </c>
      <c r="D649" s="60">
        <v>2050</v>
      </c>
      <c r="F649" s="61" t="s">
        <v>73</v>
      </c>
      <c r="G649" s="61" t="s">
        <v>363</v>
      </c>
      <c r="H649" s="60">
        <v>3981</v>
      </c>
    </row>
    <row r="650" spans="2:8" thickTop="1" thickBot="1">
      <c r="B650" s="61" t="s">
        <v>75</v>
      </c>
      <c r="C650" s="61" t="s">
        <v>10</v>
      </c>
      <c r="D650" s="60">
        <v>1525</v>
      </c>
      <c r="F650" s="61" t="s">
        <v>75</v>
      </c>
      <c r="G650" s="61" t="s">
        <v>360</v>
      </c>
      <c r="H650" s="60">
        <v>3777</v>
      </c>
    </row>
    <row r="651" spans="2:8" thickTop="1" thickBot="1">
      <c r="B651" s="61" t="s">
        <v>74</v>
      </c>
      <c r="C651" s="61" t="s">
        <v>13</v>
      </c>
      <c r="D651" s="60">
        <v>1065</v>
      </c>
      <c r="F651" s="61" t="s">
        <v>74</v>
      </c>
      <c r="G651" s="61" t="s">
        <v>361</v>
      </c>
      <c r="H651" s="60">
        <v>2667</v>
      </c>
    </row>
    <row r="652" spans="2:8" thickTop="1" thickBot="1">
      <c r="B652" s="61" t="s">
        <v>73</v>
      </c>
      <c r="C652" s="61" t="s">
        <v>17</v>
      </c>
      <c r="D652" s="60">
        <v>2498</v>
      </c>
      <c r="F652" s="61" t="s">
        <v>73</v>
      </c>
      <c r="G652" s="61" t="s">
        <v>362</v>
      </c>
      <c r="H652" s="60">
        <v>2693</v>
      </c>
    </row>
    <row r="653" spans="2:8" thickTop="1" thickBot="1">
      <c r="B653" s="61" t="s">
        <v>76</v>
      </c>
      <c r="C653" s="61" t="s">
        <v>6</v>
      </c>
      <c r="D653" s="60">
        <v>352</v>
      </c>
      <c r="F653" s="61" t="s">
        <v>76</v>
      </c>
      <c r="G653" s="61" t="s">
        <v>359</v>
      </c>
      <c r="H653" s="60">
        <v>2449</v>
      </c>
    </row>
    <row r="654" spans="2:8" thickTop="1" thickBot="1">
      <c r="B654" s="61" t="s">
        <v>77</v>
      </c>
      <c r="C654" s="61" t="s">
        <v>10</v>
      </c>
      <c r="D654" s="60">
        <v>1306</v>
      </c>
      <c r="F654" s="61" t="s">
        <v>77</v>
      </c>
      <c r="G654" s="61" t="s">
        <v>360</v>
      </c>
      <c r="H654" s="60">
        <v>3404</v>
      </c>
    </row>
    <row r="655" spans="2:8" thickTop="1" thickBot="1">
      <c r="B655" s="61" t="s">
        <v>74</v>
      </c>
      <c r="C655" s="61" t="s">
        <v>13</v>
      </c>
      <c r="D655" s="60">
        <v>2590</v>
      </c>
      <c r="F655" s="61" t="s">
        <v>74</v>
      </c>
      <c r="G655" s="61" t="s">
        <v>361</v>
      </c>
      <c r="H655" s="60">
        <v>2480</v>
      </c>
    </row>
    <row r="656" spans="2:8" thickTop="1" thickBot="1">
      <c r="B656" s="61" t="s">
        <v>73</v>
      </c>
      <c r="C656" s="61" t="s">
        <v>17</v>
      </c>
      <c r="D656" s="60">
        <v>429</v>
      </c>
      <c r="F656" s="61" t="s">
        <v>73</v>
      </c>
      <c r="G656" s="61" t="s">
        <v>362</v>
      </c>
      <c r="H656" s="60">
        <v>2867</v>
      </c>
    </row>
    <row r="657" spans="2:8" thickTop="1" thickBot="1">
      <c r="B657" s="61" t="s">
        <v>77</v>
      </c>
      <c r="C657" s="61" t="s">
        <v>6</v>
      </c>
      <c r="D657" s="60">
        <v>2957</v>
      </c>
      <c r="F657" s="61" t="s">
        <v>77</v>
      </c>
      <c r="G657" s="61" t="s">
        <v>359</v>
      </c>
      <c r="H657" s="60">
        <v>2462</v>
      </c>
    </row>
    <row r="658" spans="2:8" thickTop="1" thickBot="1">
      <c r="B658" s="61" t="s">
        <v>74</v>
      </c>
      <c r="C658" s="61" t="s">
        <v>17</v>
      </c>
      <c r="D658" s="60">
        <v>2397</v>
      </c>
      <c r="F658" s="61" t="s">
        <v>74</v>
      </c>
      <c r="G658" s="61" t="s">
        <v>362</v>
      </c>
      <c r="H658" s="60">
        <v>3717</v>
      </c>
    </row>
    <row r="659" spans="2:8" thickTop="1" thickBot="1">
      <c r="B659" s="61" t="s">
        <v>77</v>
      </c>
      <c r="C659" s="61" t="s">
        <v>13</v>
      </c>
      <c r="D659" s="60">
        <v>1442</v>
      </c>
      <c r="F659" s="61" t="s">
        <v>77</v>
      </c>
      <c r="G659" s="61" t="s">
        <v>361</v>
      </c>
      <c r="H659" s="60">
        <v>2610</v>
      </c>
    </row>
    <row r="660" spans="2:8" thickTop="1" thickBot="1">
      <c r="B660" s="61" t="s">
        <v>74</v>
      </c>
      <c r="C660" s="61" t="s">
        <v>17</v>
      </c>
      <c r="D660" s="60">
        <v>771</v>
      </c>
      <c r="F660" s="61" t="s">
        <v>74</v>
      </c>
      <c r="G660" s="61" t="s">
        <v>362</v>
      </c>
      <c r="H660" s="60">
        <v>3294</v>
      </c>
    </row>
    <row r="661" spans="2:8" thickTop="1" thickBot="1">
      <c r="B661" s="61" t="s">
        <v>74</v>
      </c>
      <c r="C661" s="61" t="s">
        <v>17</v>
      </c>
      <c r="D661" s="60">
        <v>2745</v>
      </c>
      <c r="F661" s="61" t="s">
        <v>74</v>
      </c>
      <c r="G661" s="61" t="s">
        <v>362</v>
      </c>
      <c r="H661" s="60">
        <v>3715</v>
      </c>
    </row>
    <row r="662" spans="2:8" thickTop="1" thickBot="1">
      <c r="B662" s="61" t="s">
        <v>77</v>
      </c>
      <c r="C662" s="61" t="s">
        <v>6</v>
      </c>
      <c r="D662" s="60">
        <v>1208</v>
      </c>
      <c r="F662" s="61" t="s">
        <v>77</v>
      </c>
      <c r="G662" s="61" t="s">
        <v>359</v>
      </c>
      <c r="H662" s="60">
        <v>3569</v>
      </c>
    </row>
    <row r="663" spans="2:8" thickTop="1" thickBot="1">
      <c r="B663" s="61" t="s">
        <v>74</v>
      </c>
      <c r="C663" s="61" t="s">
        <v>6</v>
      </c>
      <c r="D663" s="60">
        <v>2767</v>
      </c>
      <c r="F663" s="61" t="s">
        <v>74</v>
      </c>
      <c r="G663" s="61" t="s">
        <v>359</v>
      </c>
      <c r="H663" s="60">
        <v>3328</v>
      </c>
    </row>
    <row r="664" spans="2:8" thickTop="1" thickBot="1">
      <c r="B664" s="61" t="s">
        <v>75</v>
      </c>
      <c r="C664" s="61" t="s">
        <v>6</v>
      </c>
      <c r="D664" s="60">
        <v>1569</v>
      </c>
      <c r="F664" s="61" t="s">
        <v>75</v>
      </c>
      <c r="G664" s="61" t="s">
        <v>359</v>
      </c>
      <c r="H664" s="60">
        <v>2595</v>
      </c>
    </row>
    <row r="665" spans="2:8" thickTop="1" thickBot="1">
      <c r="B665" s="61" t="s">
        <v>77</v>
      </c>
      <c r="C665" s="61" t="s">
        <v>13</v>
      </c>
      <c r="D665" s="60">
        <v>2089</v>
      </c>
      <c r="F665" s="61" t="s">
        <v>77</v>
      </c>
      <c r="G665" s="61" t="s">
        <v>361</v>
      </c>
      <c r="H665" s="60">
        <v>2237</v>
      </c>
    </row>
    <row r="666" spans="2:8" thickTop="1" thickBot="1">
      <c r="B666" s="61" t="s">
        <v>77</v>
      </c>
      <c r="C666" s="61" t="s">
        <v>13</v>
      </c>
      <c r="D666" s="60">
        <v>1188</v>
      </c>
      <c r="F666" s="61" t="s">
        <v>77</v>
      </c>
      <c r="G666" s="61" t="s">
        <v>361</v>
      </c>
      <c r="H666" s="60">
        <v>2503</v>
      </c>
    </row>
    <row r="667" spans="2:8" thickTop="1" thickBot="1">
      <c r="B667" s="61" t="s">
        <v>75</v>
      </c>
      <c r="C667" s="61" t="s">
        <v>17</v>
      </c>
      <c r="D667" s="60">
        <v>210</v>
      </c>
      <c r="F667" s="61" t="s">
        <v>75</v>
      </c>
      <c r="G667" s="61" t="s">
        <v>362</v>
      </c>
      <c r="H667" s="60">
        <v>2890</v>
      </c>
    </row>
    <row r="668" spans="2:8" thickTop="1" thickBot="1">
      <c r="B668" s="61" t="s">
        <v>76</v>
      </c>
      <c r="C668" s="61" t="s">
        <v>17</v>
      </c>
      <c r="D668" s="60">
        <v>985</v>
      </c>
      <c r="F668" s="61" t="s">
        <v>76</v>
      </c>
      <c r="G668" s="61" t="s">
        <v>362</v>
      </c>
      <c r="H668" s="60">
        <v>3790</v>
      </c>
    </row>
    <row r="669" spans="2:8" thickTop="1" thickBot="1">
      <c r="B669" s="61" t="s">
        <v>76</v>
      </c>
      <c r="C669" s="61" t="s">
        <v>10</v>
      </c>
      <c r="D669" s="60">
        <v>1513</v>
      </c>
      <c r="F669" s="61" t="s">
        <v>76</v>
      </c>
      <c r="G669" s="61" t="s">
        <v>360</v>
      </c>
      <c r="H669" s="60">
        <v>3403</v>
      </c>
    </row>
    <row r="670" spans="2:8" thickTop="1" thickBot="1">
      <c r="B670" s="61" t="s">
        <v>73</v>
      </c>
      <c r="C670" s="61" t="s">
        <v>17</v>
      </c>
      <c r="D670" s="60">
        <v>104</v>
      </c>
      <c r="F670" s="61" t="s">
        <v>73</v>
      </c>
      <c r="G670" s="61" t="s">
        <v>362</v>
      </c>
      <c r="H670" s="60">
        <v>2981</v>
      </c>
    </row>
    <row r="671" spans="2:8" thickTop="1" thickBot="1">
      <c r="B671" s="61" t="s">
        <v>74</v>
      </c>
      <c r="C671" s="61" t="s">
        <v>13</v>
      </c>
      <c r="D671" s="60">
        <v>2066</v>
      </c>
      <c r="F671" s="61" t="s">
        <v>74</v>
      </c>
      <c r="G671" s="61" t="s">
        <v>361</v>
      </c>
      <c r="H671" s="60">
        <v>2028</v>
      </c>
    </row>
    <row r="672" spans="2:8" thickTop="1" thickBot="1">
      <c r="B672" s="61" t="s">
        <v>74</v>
      </c>
      <c r="C672" s="61" t="s">
        <v>13</v>
      </c>
      <c r="D672" s="60">
        <v>148</v>
      </c>
      <c r="F672" s="61" t="s">
        <v>74</v>
      </c>
      <c r="G672" s="61" t="s">
        <v>361</v>
      </c>
      <c r="H672" s="60">
        <v>3036</v>
      </c>
    </row>
    <row r="673" spans="2:8" thickTop="1" thickBot="1">
      <c r="B673" s="61" t="s">
        <v>73</v>
      </c>
      <c r="C673" s="61" t="s">
        <v>17</v>
      </c>
      <c r="D673" s="60">
        <v>478</v>
      </c>
      <c r="F673" s="61" t="s">
        <v>73</v>
      </c>
      <c r="G673" s="61" t="s">
        <v>362</v>
      </c>
      <c r="H673" s="60">
        <v>2850</v>
      </c>
    </row>
    <row r="674" spans="2:8" thickTop="1" thickBot="1">
      <c r="B674" s="61" t="s">
        <v>77</v>
      </c>
      <c r="C674" s="61" t="s">
        <v>17</v>
      </c>
      <c r="D674" s="60">
        <v>427</v>
      </c>
      <c r="F674" s="61" t="s">
        <v>77</v>
      </c>
      <c r="G674" s="61" t="s">
        <v>362</v>
      </c>
      <c r="H674" s="60">
        <v>2835</v>
      </c>
    </row>
    <row r="675" spans="2:8" thickTop="1" thickBot="1">
      <c r="B675" s="61" t="s">
        <v>73</v>
      </c>
      <c r="C675" s="61" t="s">
        <v>17</v>
      </c>
      <c r="D675" s="60">
        <v>270</v>
      </c>
      <c r="F675" s="61" t="s">
        <v>73</v>
      </c>
      <c r="G675" s="61" t="s">
        <v>362</v>
      </c>
      <c r="H675" s="60">
        <v>2062</v>
      </c>
    </row>
    <row r="676" spans="2:8" thickTop="1" thickBot="1">
      <c r="B676" s="61" t="s">
        <v>73</v>
      </c>
      <c r="C676" s="61" t="s">
        <v>17</v>
      </c>
      <c r="D676" s="60">
        <v>151</v>
      </c>
      <c r="F676" s="61" t="s">
        <v>73</v>
      </c>
      <c r="G676" s="61" t="s">
        <v>362</v>
      </c>
      <c r="H676" s="60">
        <v>3940</v>
      </c>
    </row>
    <row r="677" spans="2:8" thickTop="1" thickBot="1">
      <c r="B677" s="61" t="s">
        <v>76</v>
      </c>
      <c r="C677" s="61" t="s">
        <v>17</v>
      </c>
      <c r="D677" s="60">
        <v>2535</v>
      </c>
      <c r="F677" s="61" t="s">
        <v>76</v>
      </c>
      <c r="G677" s="61" t="s">
        <v>362</v>
      </c>
      <c r="H677" s="60">
        <v>2741</v>
      </c>
    </row>
    <row r="678" spans="2:8" thickTop="1" thickBot="1">
      <c r="B678" s="61" t="s">
        <v>77</v>
      </c>
      <c r="C678" s="61" t="s">
        <v>10</v>
      </c>
      <c r="D678" s="60">
        <v>2245</v>
      </c>
      <c r="F678" s="61" t="s">
        <v>77</v>
      </c>
      <c r="G678" s="61" t="s">
        <v>360</v>
      </c>
      <c r="H678" s="60">
        <v>3171</v>
      </c>
    </row>
    <row r="679" spans="2:8" thickTop="1" thickBot="1">
      <c r="B679" s="61" t="s">
        <v>75</v>
      </c>
      <c r="C679" s="61" t="s">
        <v>17</v>
      </c>
      <c r="D679" s="60">
        <v>1103</v>
      </c>
      <c r="F679" s="61" t="s">
        <v>75</v>
      </c>
      <c r="G679" s="61" t="s">
        <v>362</v>
      </c>
      <c r="H679" s="60">
        <v>2581</v>
      </c>
    </row>
    <row r="680" spans="2:8" thickTop="1" thickBot="1">
      <c r="B680" s="61" t="s">
        <v>75</v>
      </c>
      <c r="C680" s="61" t="s">
        <v>13</v>
      </c>
      <c r="D680" s="60">
        <v>1929</v>
      </c>
      <c r="F680" s="61" t="s">
        <v>75</v>
      </c>
      <c r="G680" s="61" t="s">
        <v>361</v>
      </c>
      <c r="H680" s="60">
        <v>3020</v>
      </c>
    </row>
    <row r="681" spans="2:8" thickTop="1" thickBot="1">
      <c r="B681" s="61" t="s">
        <v>74</v>
      </c>
      <c r="C681" s="61" t="s">
        <v>17</v>
      </c>
      <c r="D681" s="60">
        <v>2235</v>
      </c>
      <c r="F681" s="61" t="s">
        <v>74</v>
      </c>
      <c r="G681" s="61" t="s">
        <v>362</v>
      </c>
      <c r="H681" s="60">
        <v>3001</v>
      </c>
    </row>
    <row r="682" spans="2:8" thickTop="1" thickBot="1">
      <c r="B682" s="61" t="s">
        <v>73</v>
      </c>
      <c r="C682" s="61" t="s">
        <v>17</v>
      </c>
      <c r="D682" s="60">
        <v>983</v>
      </c>
      <c r="F682" s="61" t="s">
        <v>73</v>
      </c>
      <c r="G682" s="61" t="s">
        <v>362</v>
      </c>
      <c r="H682" s="60">
        <v>2511</v>
      </c>
    </row>
    <row r="683" spans="2:8" thickTop="1" thickBot="1">
      <c r="B683" s="61" t="s">
        <v>74</v>
      </c>
      <c r="C683" s="61" t="s">
        <v>17</v>
      </c>
      <c r="D683" s="60">
        <v>1251</v>
      </c>
      <c r="F683" s="61" t="s">
        <v>74</v>
      </c>
      <c r="G683" s="61" t="s">
        <v>362</v>
      </c>
      <c r="H683" s="60">
        <v>3227</v>
      </c>
    </row>
    <row r="684" spans="2:8" thickTop="1" thickBot="1">
      <c r="B684" s="61" t="s">
        <v>77</v>
      </c>
      <c r="C684" s="61" t="s">
        <v>6</v>
      </c>
      <c r="D684" s="60">
        <v>1236</v>
      </c>
      <c r="F684" s="61" t="s">
        <v>77</v>
      </c>
      <c r="G684" s="61" t="s">
        <v>359</v>
      </c>
      <c r="H684" s="60">
        <v>3265</v>
      </c>
    </row>
    <row r="685" spans="2:8" thickTop="1" thickBot="1">
      <c r="B685" s="61" t="s">
        <v>75</v>
      </c>
      <c r="C685" s="61" t="s">
        <v>6</v>
      </c>
      <c r="D685" s="60">
        <v>1159</v>
      </c>
      <c r="F685" s="61" t="s">
        <v>75</v>
      </c>
      <c r="G685" s="61" t="s">
        <v>359</v>
      </c>
      <c r="H685" s="60">
        <v>3853</v>
      </c>
    </row>
    <row r="686" spans="2:8" thickTop="1" thickBot="1">
      <c r="B686" s="61" t="s">
        <v>76</v>
      </c>
      <c r="C686" s="61" t="s">
        <v>6</v>
      </c>
      <c r="D686" s="60">
        <v>1154</v>
      </c>
      <c r="F686" s="61" t="s">
        <v>76</v>
      </c>
      <c r="G686" s="61" t="s">
        <v>359</v>
      </c>
      <c r="H686" s="60">
        <v>2861</v>
      </c>
    </row>
    <row r="687" spans="2:8" thickTop="1" thickBot="1">
      <c r="B687" s="61" t="s">
        <v>74</v>
      </c>
      <c r="C687" s="61" t="s">
        <v>17</v>
      </c>
      <c r="D687" s="60">
        <v>2834</v>
      </c>
      <c r="F687" s="61" t="s">
        <v>74</v>
      </c>
      <c r="G687" s="61" t="s">
        <v>362</v>
      </c>
      <c r="H687" s="60">
        <v>3773</v>
      </c>
    </row>
    <row r="688" spans="2:8" thickTop="1" thickBot="1">
      <c r="B688" s="61" t="s">
        <v>74</v>
      </c>
      <c r="C688" s="61" t="s">
        <v>17</v>
      </c>
      <c r="D688" s="60">
        <v>710</v>
      </c>
      <c r="F688" s="61" t="s">
        <v>74</v>
      </c>
      <c r="G688" s="61" t="s">
        <v>362</v>
      </c>
      <c r="H688" s="60">
        <v>3495</v>
      </c>
    </row>
    <row r="689" spans="2:8" thickTop="1" thickBot="1">
      <c r="B689" s="61" t="s">
        <v>75</v>
      </c>
      <c r="C689" s="61" t="s">
        <v>13</v>
      </c>
      <c r="D689" s="60">
        <v>1838</v>
      </c>
      <c r="F689" s="61" t="s">
        <v>75</v>
      </c>
      <c r="G689" s="61" t="s">
        <v>361</v>
      </c>
      <c r="H689" s="60">
        <v>3706</v>
      </c>
    </row>
    <row r="690" spans="2:8" thickTop="1" thickBot="1">
      <c r="B690" s="61" t="s">
        <v>75</v>
      </c>
      <c r="C690" s="61" t="s">
        <v>6</v>
      </c>
      <c r="D690" s="60">
        <v>2618</v>
      </c>
      <c r="F690" s="61" t="s">
        <v>75</v>
      </c>
      <c r="G690" s="61" t="s">
        <v>359</v>
      </c>
      <c r="H690" s="60">
        <v>3418</v>
      </c>
    </row>
    <row r="691" spans="2:8" thickTop="1" thickBot="1">
      <c r="B691" s="61" t="s">
        <v>73</v>
      </c>
      <c r="C691" s="61" t="s">
        <v>17</v>
      </c>
      <c r="D691" s="60">
        <v>1622</v>
      </c>
      <c r="F691" s="61" t="s">
        <v>73</v>
      </c>
      <c r="G691" s="61" t="s">
        <v>362</v>
      </c>
      <c r="H691" s="60">
        <v>2243</v>
      </c>
    </row>
    <row r="692" spans="2:8" thickTop="1" thickBot="1">
      <c r="B692" s="61" t="s">
        <v>75</v>
      </c>
      <c r="C692" s="61" t="s">
        <v>17</v>
      </c>
      <c r="D692" s="60">
        <v>149</v>
      </c>
      <c r="F692" s="61" t="s">
        <v>75</v>
      </c>
      <c r="G692" s="61" t="s">
        <v>362</v>
      </c>
      <c r="H692" s="60">
        <v>3239</v>
      </c>
    </row>
    <row r="693" spans="2:8" thickTop="1" thickBot="1">
      <c r="B693" s="61" t="s">
        <v>74</v>
      </c>
      <c r="C693" s="61" t="s">
        <v>6</v>
      </c>
      <c r="D693" s="60">
        <v>2023</v>
      </c>
      <c r="F693" s="61" t="s">
        <v>74</v>
      </c>
      <c r="G693" s="61" t="s">
        <v>359</v>
      </c>
      <c r="H693" s="60">
        <v>3926</v>
      </c>
    </row>
    <row r="694" spans="2:8" thickTop="1" thickBot="1">
      <c r="B694" s="61" t="s">
        <v>73</v>
      </c>
      <c r="C694" s="61" t="s">
        <v>17</v>
      </c>
      <c r="D694" s="60">
        <v>1371</v>
      </c>
      <c r="F694" s="61" t="s">
        <v>73</v>
      </c>
      <c r="G694" s="61" t="s">
        <v>362</v>
      </c>
      <c r="H694" s="60">
        <v>3812</v>
      </c>
    </row>
    <row r="695" spans="2:8" thickTop="1" thickBot="1">
      <c r="B695" s="61" t="s">
        <v>75</v>
      </c>
      <c r="C695" s="61" t="s">
        <v>17</v>
      </c>
      <c r="D695" s="60">
        <v>852</v>
      </c>
      <c r="F695" s="61" t="s">
        <v>75</v>
      </c>
      <c r="G695" s="61" t="s">
        <v>362</v>
      </c>
      <c r="H695" s="60">
        <v>3289</v>
      </c>
    </row>
    <row r="696" spans="2:8" thickTop="1" thickBot="1">
      <c r="B696" s="61" t="s">
        <v>73</v>
      </c>
      <c r="C696" s="61" t="s">
        <v>17</v>
      </c>
      <c r="D696" s="60">
        <v>629</v>
      </c>
      <c r="F696" s="61" t="s">
        <v>73</v>
      </c>
      <c r="G696" s="61" t="s">
        <v>362</v>
      </c>
      <c r="H696" s="60">
        <v>2061</v>
      </c>
    </row>
    <row r="697" spans="2:8" thickTop="1" thickBot="1">
      <c r="B697" s="61" t="s">
        <v>75</v>
      </c>
      <c r="C697" s="61" t="s">
        <v>13</v>
      </c>
      <c r="D697" s="60">
        <v>877</v>
      </c>
      <c r="F697" s="61" t="s">
        <v>75</v>
      </c>
      <c r="G697" s="61" t="s">
        <v>361</v>
      </c>
      <c r="H697" s="60">
        <v>2241</v>
      </c>
    </row>
    <row r="698" spans="2:8" thickTop="1" thickBot="1">
      <c r="B698" s="61" t="s">
        <v>74</v>
      </c>
      <c r="C698" s="61" t="s">
        <v>17</v>
      </c>
      <c r="D698" s="60">
        <v>2541</v>
      </c>
      <c r="F698" s="61" t="s">
        <v>74</v>
      </c>
      <c r="G698" s="61" t="s">
        <v>362</v>
      </c>
      <c r="H698" s="60">
        <v>2980</v>
      </c>
    </row>
    <row r="699" spans="2:8" thickTop="1" thickBot="1">
      <c r="B699" s="61" t="s">
        <v>74</v>
      </c>
      <c r="C699" s="61" t="s">
        <v>17</v>
      </c>
      <c r="D699" s="60">
        <v>1108</v>
      </c>
      <c r="F699" s="61" t="s">
        <v>74</v>
      </c>
      <c r="G699" s="61" t="s">
        <v>362</v>
      </c>
      <c r="H699" s="60">
        <v>3077</v>
      </c>
    </row>
    <row r="700" spans="2:8" thickTop="1" thickBot="1">
      <c r="B700" s="61" t="s">
        <v>74</v>
      </c>
      <c r="C700" s="61" t="s">
        <v>13</v>
      </c>
      <c r="D700" s="60">
        <v>2822</v>
      </c>
      <c r="F700" s="61" t="s">
        <v>74</v>
      </c>
      <c r="G700" s="61" t="s">
        <v>361</v>
      </c>
      <c r="H700" s="60">
        <v>3738</v>
      </c>
    </row>
    <row r="701" spans="2:8" thickTop="1" thickBot="1">
      <c r="B701" s="61" t="s">
        <v>76</v>
      </c>
      <c r="C701" s="61" t="s">
        <v>13</v>
      </c>
      <c r="D701" s="60">
        <v>712</v>
      </c>
      <c r="F701" s="61" t="s">
        <v>76</v>
      </c>
      <c r="G701" s="61" t="s">
        <v>361</v>
      </c>
      <c r="H701" s="60">
        <v>3582</v>
      </c>
    </row>
    <row r="702" spans="2:8" thickTop="1" thickBot="1">
      <c r="B702" s="61" t="s">
        <v>74</v>
      </c>
      <c r="C702" s="61" t="s">
        <v>6</v>
      </c>
      <c r="D702" s="60">
        <v>1950</v>
      </c>
      <c r="F702" s="61" t="s">
        <v>74</v>
      </c>
      <c r="G702" s="61" t="s">
        <v>359</v>
      </c>
      <c r="H702" s="60">
        <v>2225</v>
      </c>
    </row>
    <row r="703" spans="2:8" thickTop="1" thickBot="1">
      <c r="B703" s="61" t="s">
        <v>73</v>
      </c>
      <c r="C703" s="61" t="s">
        <v>6</v>
      </c>
      <c r="D703" s="60">
        <v>264</v>
      </c>
      <c r="F703" s="61" t="s">
        <v>73</v>
      </c>
      <c r="G703" s="61" t="s">
        <v>359</v>
      </c>
      <c r="H703" s="60">
        <v>3111</v>
      </c>
    </row>
    <row r="704" spans="2:8" thickTop="1" thickBot="1">
      <c r="B704" s="61" t="s">
        <v>73</v>
      </c>
      <c r="C704" s="61" t="s">
        <v>6</v>
      </c>
      <c r="D704" s="60">
        <v>2094</v>
      </c>
      <c r="F704" s="61" t="s">
        <v>73</v>
      </c>
      <c r="G704" s="61" t="s">
        <v>359</v>
      </c>
      <c r="H704" s="60">
        <v>2417</v>
      </c>
    </row>
    <row r="705" spans="2:8" thickTop="1" thickBot="1">
      <c r="B705" s="61" t="s">
        <v>77</v>
      </c>
      <c r="C705" s="61" t="s">
        <v>10</v>
      </c>
      <c r="D705" s="60">
        <v>989</v>
      </c>
      <c r="F705" s="61" t="s">
        <v>77</v>
      </c>
      <c r="G705" s="61" t="s">
        <v>360</v>
      </c>
      <c r="H705" s="60">
        <v>3132</v>
      </c>
    </row>
    <row r="706" spans="2:8" thickTop="1" thickBot="1">
      <c r="B706" s="61" t="s">
        <v>73</v>
      </c>
      <c r="C706" s="61" t="s">
        <v>20</v>
      </c>
      <c r="D706" s="60">
        <v>2510</v>
      </c>
      <c r="F706" s="61" t="s">
        <v>73</v>
      </c>
      <c r="G706" s="61" t="s">
        <v>363</v>
      </c>
      <c r="H706" s="60">
        <v>3402</v>
      </c>
    </row>
    <row r="707" spans="2:8" thickTop="1" thickBot="1">
      <c r="B707" s="61" t="s">
        <v>75</v>
      </c>
      <c r="C707" s="61" t="s">
        <v>10</v>
      </c>
      <c r="D707" s="60">
        <v>2534</v>
      </c>
      <c r="F707" s="61" t="s">
        <v>75</v>
      </c>
      <c r="G707" s="61" t="s">
        <v>360</v>
      </c>
      <c r="H707" s="60">
        <v>3827</v>
      </c>
    </row>
    <row r="708" spans="2:8" thickTop="1" thickBot="1">
      <c r="B708" s="61" t="s">
        <v>75</v>
      </c>
      <c r="C708" s="61" t="s">
        <v>17</v>
      </c>
      <c r="D708" s="60">
        <v>1495</v>
      </c>
      <c r="F708" s="61" t="s">
        <v>75</v>
      </c>
      <c r="G708" s="61" t="s">
        <v>362</v>
      </c>
      <c r="H708" s="60">
        <v>2857</v>
      </c>
    </row>
    <row r="709" spans="2:8" thickTop="1" thickBot="1">
      <c r="B709" s="61" t="s">
        <v>73</v>
      </c>
      <c r="C709" s="61" t="s">
        <v>17</v>
      </c>
      <c r="D709" s="60">
        <v>2536</v>
      </c>
      <c r="F709" s="61" t="s">
        <v>73</v>
      </c>
      <c r="G709" s="61" t="s">
        <v>362</v>
      </c>
      <c r="H709" s="60">
        <v>2507</v>
      </c>
    </row>
    <row r="710" spans="2:8" thickTop="1" thickBot="1">
      <c r="B710" s="61" t="s">
        <v>74</v>
      </c>
      <c r="C710" s="61" t="s">
        <v>17</v>
      </c>
      <c r="D710" s="60">
        <v>2785</v>
      </c>
      <c r="F710" s="61" t="s">
        <v>74</v>
      </c>
      <c r="G710" s="61" t="s">
        <v>362</v>
      </c>
      <c r="H710" s="60">
        <v>2422</v>
      </c>
    </row>
    <row r="711" spans="2:8" thickTop="1" thickBot="1">
      <c r="B711" s="61" t="s">
        <v>77</v>
      </c>
      <c r="C711" s="61" t="s">
        <v>10</v>
      </c>
      <c r="D711" s="60">
        <v>2774</v>
      </c>
      <c r="F711" s="61" t="s">
        <v>77</v>
      </c>
      <c r="G711" s="61" t="s">
        <v>360</v>
      </c>
      <c r="H711" s="60">
        <v>2836</v>
      </c>
    </row>
    <row r="712" spans="2:8" thickTop="1" thickBot="1">
      <c r="B712" s="61" t="s">
        <v>76</v>
      </c>
      <c r="C712" s="61" t="s">
        <v>13</v>
      </c>
      <c r="D712" s="60">
        <v>1429</v>
      </c>
      <c r="F712" s="61" t="s">
        <v>76</v>
      </c>
      <c r="G712" s="61" t="s">
        <v>361</v>
      </c>
      <c r="H712" s="60">
        <v>3600</v>
      </c>
    </row>
    <row r="713" spans="2:8" thickTop="1" thickBot="1">
      <c r="B713" s="61" t="s">
        <v>73</v>
      </c>
      <c r="C713" s="61" t="s">
        <v>6</v>
      </c>
      <c r="D713" s="60">
        <v>2463</v>
      </c>
      <c r="F713" s="61" t="s">
        <v>73</v>
      </c>
      <c r="G713" s="61" t="s">
        <v>359</v>
      </c>
      <c r="H713" s="60">
        <v>2285</v>
      </c>
    </row>
    <row r="714" spans="2:8" thickTop="1" thickBot="1">
      <c r="B714" s="61" t="s">
        <v>74</v>
      </c>
      <c r="C714" s="61" t="s">
        <v>10</v>
      </c>
      <c r="D714" s="60">
        <v>2791</v>
      </c>
      <c r="F714" s="61" t="s">
        <v>74</v>
      </c>
      <c r="G714" s="61" t="s">
        <v>360</v>
      </c>
      <c r="H714" s="60">
        <v>2835</v>
      </c>
    </row>
    <row r="715" spans="2:8" thickTop="1" thickBot="1">
      <c r="B715" s="61" t="s">
        <v>74</v>
      </c>
      <c r="C715" s="61" t="s">
        <v>10</v>
      </c>
      <c r="D715" s="60">
        <v>2509</v>
      </c>
      <c r="F715" s="61" t="s">
        <v>74</v>
      </c>
      <c r="G715" s="61" t="s">
        <v>360</v>
      </c>
      <c r="H715" s="60">
        <v>3997</v>
      </c>
    </row>
    <row r="716" spans="2:8" thickTop="1" thickBot="1">
      <c r="B716" s="61" t="s">
        <v>75</v>
      </c>
      <c r="C716" s="61" t="s">
        <v>6</v>
      </c>
      <c r="D716" s="60">
        <v>2003</v>
      </c>
      <c r="F716" s="61" t="s">
        <v>75</v>
      </c>
      <c r="G716" s="61" t="s">
        <v>359</v>
      </c>
      <c r="H716" s="60">
        <v>3758</v>
      </c>
    </row>
    <row r="717" spans="2:8" thickTop="1" thickBot="1">
      <c r="B717" s="61" t="s">
        <v>73</v>
      </c>
      <c r="C717" s="61" t="s">
        <v>10</v>
      </c>
      <c r="D717" s="60">
        <v>2496</v>
      </c>
      <c r="F717" s="61" t="s">
        <v>73</v>
      </c>
      <c r="G717" s="61" t="s">
        <v>360</v>
      </c>
      <c r="H717" s="60">
        <v>3918</v>
      </c>
    </row>
    <row r="718" spans="2:8" thickTop="1" thickBot="1">
      <c r="B718" s="61" t="s">
        <v>73</v>
      </c>
      <c r="C718" s="61" t="s">
        <v>10</v>
      </c>
      <c r="D718" s="60">
        <v>782</v>
      </c>
      <c r="F718" s="61" t="s">
        <v>73</v>
      </c>
      <c r="G718" s="61" t="s">
        <v>360</v>
      </c>
      <c r="H718" s="60">
        <v>3812</v>
      </c>
    </row>
    <row r="719" spans="2:8" thickTop="1" thickBot="1">
      <c r="B719" s="61" t="s">
        <v>73</v>
      </c>
      <c r="C719" s="61" t="s">
        <v>20</v>
      </c>
      <c r="D719" s="60">
        <v>2841</v>
      </c>
      <c r="F719" s="61" t="s">
        <v>73</v>
      </c>
      <c r="G719" s="61" t="s">
        <v>363</v>
      </c>
      <c r="H719" s="60">
        <v>3964</v>
      </c>
    </row>
    <row r="720" spans="2:8" thickTop="1" thickBot="1">
      <c r="B720" s="61" t="s">
        <v>76</v>
      </c>
      <c r="C720" s="61" t="s">
        <v>20</v>
      </c>
      <c r="D720" s="60">
        <v>1128</v>
      </c>
      <c r="F720" s="61" t="s">
        <v>76</v>
      </c>
      <c r="G720" s="61" t="s">
        <v>363</v>
      </c>
      <c r="H720" s="60">
        <v>2095</v>
      </c>
    </row>
    <row r="721" spans="2:8" thickTop="1" thickBot="1">
      <c r="B721" s="61" t="s">
        <v>74</v>
      </c>
      <c r="C721" s="61" t="s">
        <v>13</v>
      </c>
      <c r="D721" s="60">
        <v>1491</v>
      </c>
      <c r="F721" s="61" t="s">
        <v>74</v>
      </c>
      <c r="G721" s="61" t="s">
        <v>361</v>
      </c>
      <c r="H721" s="60">
        <v>2026</v>
      </c>
    </row>
    <row r="722" spans="2:8" thickTop="1" thickBot="1">
      <c r="B722" s="61" t="s">
        <v>76</v>
      </c>
      <c r="C722" s="61" t="s">
        <v>17</v>
      </c>
      <c r="D722" s="60">
        <v>1164</v>
      </c>
      <c r="F722" s="61" t="s">
        <v>76</v>
      </c>
      <c r="G722" s="61" t="s">
        <v>362</v>
      </c>
      <c r="H722" s="60">
        <v>2038</v>
      </c>
    </row>
    <row r="723" spans="2:8" thickTop="1" thickBot="1">
      <c r="B723" s="61" t="s">
        <v>77</v>
      </c>
      <c r="C723" s="61" t="s">
        <v>17</v>
      </c>
      <c r="D723" s="60">
        <v>270</v>
      </c>
      <c r="F723" s="61" t="s">
        <v>77</v>
      </c>
      <c r="G723" s="61" t="s">
        <v>362</v>
      </c>
      <c r="H723" s="60">
        <v>3679</v>
      </c>
    </row>
    <row r="724" spans="2:8" thickTop="1" thickBot="1">
      <c r="B724" s="61" t="s">
        <v>75</v>
      </c>
      <c r="C724" s="61" t="s">
        <v>6</v>
      </c>
      <c r="D724" s="60">
        <v>1715</v>
      </c>
      <c r="F724" s="61" t="s">
        <v>75</v>
      </c>
      <c r="G724" s="61" t="s">
        <v>359</v>
      </c>
      <c r="H724" s="60">
        <v>3777</v>
      </c>
    </row>
    <row r="725" spans="2:8" thickTop="1" thickBot="1">
      <c r="B725" s="61" t="s">
        <v>73</v>
      </c>
      <c r="C725" s="61" t="s">
        <v>13</v>
      </c>
      <c r="D725" s="60">
        <v>2576</v>
      </c>
      <c r="F725" s="61" t="s">
        <v>73</v>
      </c>
      <c r="G725" s="61" t="s">
        <v>361</v>
      </c>
      <c r="H725" s="60">
        <v>3589</v>
      </c>
    </row>
    <row r="726" spans="2:8" thickTop="1" thickBot="1">
      <c r="B726" s="61" t="s">
        <v>75</v>
      </c>
      <c r="C726" s="61" t="s">
        <v>20</v>
      </c>
      <c r="D726" s="60">
        <v>396</v>
      </c>
      <c r="F726" s="61" t="s">
        <v>75</v>
      </c>
      <c r="G726" s="61" t="s">
        <v>363</v>
      </c>
      <c r="H726" s="60">
        <v>2507</v>
      </c>
    </row>
    <row r="727" spans="2:8" thickTop="1" thickBot="1">
      <c r="B727" s="61" t="s">
        <v>73</v>
      </c>
      <c r="C727" s="61" t="s">
        <v>10</v>
      </c>
      <c r="D727" s="60">
        <v>1597</v>
      </c>
      <c r="F727" s="61" t="s">
        <v>73</v>
      </c>
      <c r="G727" s="61" t="s">
        <v>360</v>
      </c>
      <c r="H727" s="60">
        <v>3982</v>
      </c>
    </row>
    <row r="728" spans="2:8" thickTop="1" thickBot="1">
      <c r="B728" s="61" t="s">
        <v>75</v>
      </c>
      <c r="C728" s="61" t="s">
        <v>10</v>
      </c>
      <c r="D728" s="60">
        <v>190</v>
      </c>
      <c r="F728" s="61" t="s">
        <v>75</v>
      </c>
      <c r="G728" s="61" t="s">
        <v>360</v>
      </c>
      <c r="H728" s="60">
        <v>3577</v>
      </c>
    </row>
    <row r="729" spans="2:8" thickTop="1" thickBot="1">
      <c r="B729" s="61" t="s">
        <v>77</v>
      </c>
      <c r="C729" s="61" t="s">
        <v>20</v>
      </c>
      <c r="D729" s="60">
        <v>2755</v>
      </c>
      <c r="F729" s="61" t="s">
        <v>77</v>
      </c>
      <c r="G729" s="61" t="s">
        <v>363</v>
      </c>
      <c r="H729" s="60">
        <v>2761</v>
      </c>
    </row>
    <row r="730" spans="2:8" thickTop="1" thickBot="1">
      <c r="B730" s="61" t="s">
        <v>74</v>
      </c>
      <c r="C730" s="61" t="s">
        <v>20</v>
      </c>
      <c r="D730" s="60">
        <v>399</v>
      </c>
      <c r="F730" s="61" t="s">
        <v>74</v>
      </c>
      <c r="G730" s="61" t="s">
        <v>363</v>
      </c>
      <c r="H730" s="60">
        <v>3091</v>
      </c>
    </row>
    <row r="731" spans="2:8" thickTop="1" thickBot="1">
      <c r="B731" s="61" t="s">
        <v>76</v>
      </c>
      <c r="C731" s="61" t="s">
        <v>13</v>
      </c>
      <c r="D731" s="60">
        <v>1087</v>
      </c>
      <c r="F731" s="61" t="s">
        <v>76</v>
      </c>
      <c r="G731" s="61" t="s">
        <v>361</v>
      </c>
      <c r="H731" s="60">
        <v>2053</v>
      </c>
    </row>
    <row r="732" spans="2:8" thickTop="1" thickBot="1">
      <c r="B732" s="61" t="s">
        <v>75</v>
      </c>
      <c r="C732" s="61" t="s">
        <v>10</v>
      </c>
      <c r="D732" s="60">
        <v>360</v>
      </c>
      <c r="F732" s="61" t="s">
        <v>75</v>
      </c>
      <c r="G732" s="61" t="s">
        <v>360</v>
      </c>
      <c r="H732" s="60">
        <v>2824</v>
      </c>
    </row>
    <row r="733" spans="2:8" thickTop="1" thickBot="1">
      <c r="B733" s="61" t="s">
        <v>77</v>
      </c>
      <c r="C733" s="61" t="s">
        <v>6</v>
      </c>
      <c r="D733" s="60">
        <v>2122</v>
      </c>
      <c r="F733" s="61" t="s">
        <v>77</v>
      </c>
      <c r="G733" s="61" t="s">
        <v>359</v>
      </c>
      <c r="H733" s="60">
        <v>2143</v>
      </c>
    </row>
    <row r="734" spans="2:8" thickTop="1" thickBot="1">
      <c r="B734" s="61" t="s">
        <v>74</v>
      </c>
      <c r="C734" s="61" t="s">
        <v>10</v>
      </c>
      <c r="D734" s="60">
        <v>755</v>
      </c>
      <c r="F734" s="61" t="s">
        <v>74</v>
      </c>
      <c r="G734" s="61" t="s">
        <v>360</v>
      </c>
      <c r="H734" s="60">
        <v>2318</v>
      </c>
    </row>
    <row r="735" spans="2:8" thickTop="1" thickBot="1">
      <c r="B735" s="61" t="s">
        <v>74</v>
      </c>
      <c r="C735" s="61" t="s">
        <v>13</v>
      </c>
      <c r="D735" s="60">
        <v>1582</v>
      </c>
      <c r="F735" s="61" t="s">
        <v>74</v>
      </c>
      <c r="G735" s="61" t="s">
        <v>361</v>
      </c>
      <c r="H735" s="60">
        <v>2000</v>
      </c>
    </row>
    <row r="736" spans="2:8" thickTop="1" thickBot="1">
      <c r="B736" s="61" t="s">
        <v>77</v>
      </c>
      <c r="C736" s="61" t="s">
        <v>20</v>
      </c>
      <c r="D736" s="60">
        <v>626</v>
      </c>
      <c r="F736" s="61" t="s">
        <v>77</v>
      </c>
      <c r="G736" s="61" t="s">
        <v>363</v>
      </c>
      <c r="H736" s="60">
        <v>2344</v>
      </c>
    </row>
    <row r="737" spans="2:8" thickTop="1" thickBot="1">
      <c r="B737" s="61" t="s">
        <v>73</v>
      </c>
      <c r="C737" s="61" t="s">
        <v>17</v>
      </c>
      <c r="D737" s="60">
        <v>2985</v>
      </c>
      <c r="F737" s="61" t="s">
        <v>73</v>
      </c>
      <c r="G737" s="61" t="s">
        <v>362</v>
      </c>
      <c r="H737" s="60">
        <v>2807</v>
      </c>
    </row>
    <row r="738" spans="2:8" thickTop="1" thickBot="1">
      <c r="B738" s="61" t="s">
        <v>76</v>
      </c>
      <c r="C738" s="61" t="s">
        <v>20</v>
      </c>
      <c r="D738" s="60">
        <v>1124</v>
      </c>
      <c r="F738" s="61" t="s">
        <v>76</v>
      </c>
      <c r="G738" s="61" t="s">
        <v>363</v>
      </c>
      <c r="H738" s="60">
        <v>3745</v>
      </c>
    </row>
    <row r="739" spans="2:8" thickTop="1" thickBot="1">
      <c r="B739" s="61" t="s">
        <v>75</v>
      </c>
      <c r="C739" s="61" t="s">
        <v>17</v>
      </c>
      <c r="D739" s="60">
        <v>1776</v>
      </c>
      <c r="F739" s="61" t="s">
        <v>75</v>
      </c>
      <c r="G739" s="61" t="s">
        <v>362</v>
      </c>
      <c r="H739" s="60">
        <v>3365</v>
      </c>
    </row>
    <row r="740" spans="2:8" thickTop="1" thickBot="1">
      <c r="B740" s="61" t="s">
        <v>77</v>
      </c>
      <c r="C740" s="61" t="s">
        <v>10</v>
      </c>
      <c r="D740" s="60">
        <v>1612</v>
      </c>
      <c r="F740" s="61" t="s">
        <v>77</v>
      </c>
      <c r="G740" s="61" t="s">
        <v>360</v>
      </c>
      <c r="H740" s="60">
        <v>3705</v>
      </c>
    </row>
    <row r="741" spans="2:8" thickTop="1" thickBot="1">
      <c r="B741" s="61" t="s">
        <v>74</v>
      </c>
      <c r="C741" s="61" t="s">
        <v>10</v>
      </c>
      <c r="D741" s="60">
        <v>2665</v>
      </c>
      <c r="F741" s="61" t="s">
        <v>74</v>
      </c>
      <c r="G741" s="61" t="s">
        <v>360</v>
      </c>
      <c r="H741" s="60">
        <v>2763</v>
      </c>
    </row>
    <row r="742" spans="2:8" thickTop="1" thickBot="1">
      <c r="B742" s="61" t="s">
        <v>74</v>
      </c>
      <c r="C742" s="61" t="s">
        <v>10</v>
      </c>
      <c r="D742" s="60">
        <v>2291</v>
      </c>
      <c r="F742" s="61" t="s">
        <v>74</v>
      </c>
      <c r="G742" s="61" t="s">
        <v>360</v>
      </c>
      <c r="H742" s="60">
        <v>2333</v>
      </c>
    </row>
    <row r="743" spans="2:8" thickTop="1" thickBot="1">
      <c r="B743" s="61" t="s">
        <v>75</v>
      </c>
      <c r="C743" s="61" t="s">
        <v>20</v>
      </c>
      <c r="D743" s="60">
        <v>2608</v>
      </c>
      <c r="F743" s="61" t="s">
        <v>75</v>
      </c>
      <c r="G743" s="61" t="s">
        <v>363</v>
      </c>
      <c r="H743" s="60">
        <v>3167</v>
      </c>
    </row>
    <row r="744" spans="2:8" thickTop="1" thickBot="1">
      <c r="B744" s="61" t="s">
        <v>74</v>
      </c>
      <c r="C744" s="61" t="s">
        <v>17</v>
      </c>
      <c r="D744" s="60">
        <v>2791</v>
      </c>
      <c r="F744" s="61" t="s">
        <v>74</v>
      </c>
      <c r="G744" s="61" t="s">
        <v>362</v>
      </c>
      <c r="H744" s="60">
        <v>3012</v>
      </c>
    </row>
    <row r="745" spans="2:8" thickTop="1" thickBot="1">
      <c r="B745" s="61" t="s">
        <v>75</v>
      </c>
      <c r="C745" s="61" t="s">
        <v>20</v>
      </c>
      <c r="D745" s="60">
        <v>1205</v>
      </c>
      <c r="F745" s="61" t="s">
        <v>75</v>
      </c>
      <c r="G745" s="61" t="s">
        <v>363</v>
      </c>
      <c r="H745" s="60">
        <v>3116</v>
      </c>
    </row>
    <row r="746" spans="2:8" thickTop="1" thickBot="1">
      <c r="B746" s="61" t="s">
        <v>77</v>
      </c>
      <c r="C746" s="61" t="s">
        <v>20</v>
      </c>
      <c r="D746" s="60">
        <v>2497</v>
      </c>
      <c r="F746" s="61" t="s">
        <v>77</v>
      </c>
      <c r="G746" s="61" t="s">
        <v>363</v>
      </c>
      <c r="H746" s="60">
        <v>2398</v>
      </c>
    </row>
    <row r="747" spans="2:8" thickTop="1" thickBot="1">
      <c r="B747" s="61" t="s">
        <v>77</v>
      </c>
      <c r="C747" s="61" t="s">
        <v>17</v>
      </c>
      <c r="D747" s="60">
        <v>1119</v>
      </c>
      <c r="F747" s="61" t="s">
        <v>77</v>
      </c>
      <c r="G747" s="61" t="s">
        <v>362</v>
      </c>
      <c r="H747" s="60">
        <v>2653</v>
      </c>
    </row>
    <row r="748" spans="2:8" thickTop="1" thickBot="1">
      <c r="B748" s="61" t="s">
        <v>74</v>
      </c>
      <c r="C748" s="61" t="s">
        <v>13</v>
      </c>
      <c r="D748" s="60">
        <v>1194</v>
      </c>
      <c r="F748" s="61" t="s">
        <v>74</v>
      </c>
      <c r="G748" s="61" t="s">
        <v>361</v>
      </c>
      <c r="H748" s="60">
        <v>2410</v>
      </c>
    </row>
    <row r="749" spans="2:8" thickTop="1" thickBot="1">
      <c r="B749" s="61" t="s">
        <v>75</v>
      </c>
      <c r="C749" s="61" t="s">
        <v>10</v>
      </c>
      <c r="D749" s="60">
        <v>258</v>
      </c>
      <c r="F749" s="61" t="s">
        <v>75</v>
      </c>
      <c r="G749" s="61" t="s">
        <v>360</v>
      </c>
      <c r="H749" s="60">
        <v>3603</v>
      </c>
    </row>
    <row r="750" spans="2:8" thickTop="1" thickBot="1">
      <c r="B750" s="61" t="s">
        <v>76</v>
      </c>
      <c r="C750" s="61" t="s">
        <v>20</v>
      </c>
      <c r="D750" s="60">
        <v>479</v>
      </c>
      <c r="F750" s="61" t="s">
        <v>76</v>
      </c>
      <c r="G750" s="61" t="s">
        <v>363</v>
      </c>
      <c r="H750" s="60">
        <v>3244</v>
      </c>
    </row>
    <row r="751" spans="2:8" thickTop="1" thickBot="1">
      <c r="B751" s="61" t="s">
        <v>77</v>
      </c>
      <c r="C751" s="61" t="s">
        <v>17</v>
      </c>
      <c r="D751" s="60">
        <v>525</v>
      </c>
      <c r="F751" s="61" t="s">
        <v>77</v>
      </c>
      <c r="G751" s="61" t="s">
        <v>362</v>
      </c>
      <c r="H751" s="60">
        <v>2503</v>
      </c>
    </row>
    <row r="752" spans="2:8" thickTop="1" thickBot="1">
      <c r="B752" s="61" t="s">
        <v>75</v>
      </c>
      <c r="C752" s="61" t="s">
        <v>10</v>
      </c>
      <c r="D752" s="60">
        <v>2743</v>
      </c>
      <c r="F752" s="61" t="s">
        <v>75</v>
      </c>
      <c r="G752" s="61" t="s">
        <v>360</v>
      </c>
      <c r="H752" s="60">
        <v>2037</v>
      </c>
    </row>
    <row r="753" spans="2:8" thickTop="1" thickBot="1">
      <c r="B753" s="61" t="s">
        <v>74</v>
      </c>
      <c r="C753" s="61" t="s">
        <v>10</v>
      </c>
      <c r="D753" s="60">
        <v>1258</v>
      </c>
      <c r="F753" s="61" t="s">
        <v>74</v>
      </c>
      <c r="G753" s="61" t="s">
        <v>360</v>
      </c>
      <c r="H753" s="60">
        <v>2208</v>
      </c>
    </row>
    <row r="754" spans="2:8" thickTop="1" thickBot="1">
      <c r="B754" s="61" t="s">
        <v>76</v>
      </c>
      <c r="C754" s="61" t="s">
        <v>17</v>
      </c>
      <c r="D754" s="60">
        <v>2831</v>
      </c>
      <c r="F754" s="61" t="s">
        <v>76</v>
      </c>
      <c r="G754" s="61" t="s">
        <v>362</v>
      </c>
      <c r="H754" s="60">
        <v>2532</v>
      </c>
    </row>
    <row r="755" spans="2:8" thickTop="1" thickBot="1">
      <c r="B755" s="61" t="s">
        <v>77</v>
      </c>
      <c r="C755" s="61" t="s">
        <v>17</v>
      </c>
      <c r="D755" s="60">
        <v>2482</v>
      </c>
      <c r="F755" s="61" t="s">
        <v>77</v>
      </c>
      <c r="G755" s="61" t="s">
        <v>362</v>
      </c>
      <c r="H755" s="60">
        <v>3563</v>
      </c>
    </row>
    <row r="756" spans="2:8" thickTop="1" thickBot="1">
      <c r="B756" s="61" t="s">
        <v>76</v>
      </c>
      <c r="C756" s="61" t="s">
        <v>10</v>
      </c>
      <c r="D756" s="60">
        <v>1265</v>
      </c>
      <c r="F756" s="61" t="s">
        <v>76</v>
      </c>
      <c r="G756" s="61" t="s">
        <v>360</v>
      </c>
      <c r="H756" s="60">
        <v>2601</v>
      </c>
    </row>
    <row r="757" spans="2:8" thickTop="1" thickBot="1">
      <c r="B757" s="61" t="s">
        <v>76</v>
      </c>
      <c r="C757" s="61" t="s">
        <v>17</v>
      </c>
      <c r="D757" s="60">
        <v>2034</v>
      </c>
      <c r="F757" s="61" t="s">
        <v>76</v>
      </c>
      <c r="G757" s="61" t="s">
        <v>362</v>
      </c>
      <c r="H757" s="60">
        <v>2826</v>
      </c>
    </row>
    <row r="758" spans="2:8" thickTop="1" thickBot="1">
      <c r="B758" s="61" t="s">
        <v>73</v>
      </c>
      <c r="C758" s="61" t="s">
        <v>10</v>
      </c>
      <c r="D758" s="60">
        <v>2497</v>
      </c>
      <c r="F758" s="61" t="s">
        <v>73</v>
      </c>
      <c r="G758" s="61" t="s">
        <v>360</v>
      </c>
      <c r="H758" s="60">
        <v>3919</v>
      </c>
    </row>
    <row r="759" spans="2:8" thickTop="1" thickBot="1">
      <c r="B759" s="61" t="s">
        <v>73</v>
      </c>
      <c r="C759" s="61" t="s">
        <v>6</v>
      </c>
      <c r="D759" s="60">
        <v>1757</v>
      </c>
      <c r="F759" s="61" t="s">
        <v>73</v>
      </c>
      <c r="G759" s="61" t="s">
        <v>359</v>
      </c>
      <c r="H759" s="60">
        <v>2273</v>
      </c>
    </row>
    <row r="760" spans="2:8" thickTop="1" thickBot="1">
      <c r="B760" s="61" t="s">
        <v>75</v>
      </c>
      <c r="C760" s="61" t="s">
        <v>20</v>
      </c>
      <c r="D760" s="60">
        <v>2479</v>
      </c>
      <c r="F760" s="61" t="s">
        <v>75</v>
      </c>
      <c r="G760" s="61" t="s">
        <v>363</v>
      </c>
      <c r="H760" s="60">
        <v>2441</v>
      </c>
    </row>
    <row r="761" spans="2:8" thickTop="1" thickBot="1">
      <c r="B761" s="61" t="s">
        <v>77</v>
      </c>
      <c r="C761" s="61" t="s">
        <v>17</v>
      </c>
      <c r="D761" s="60">
        <v>1532</v>
      </c>
      <c r="F761" s="61" t="s">
        <v>77</v>
      </c>
      <c r="G761" s="61" t="s">
        <v>362</v>
      </c>
      <c r="H761" s="60">
        <v>3180</v>
      </c>
    </row>
    <row r="762" spans="2:8" thickTop="1" thickBot="1">
      <c r="B762" s="61" t="s">
        <v>76</v>
      </c>
      <c r="C762" s="61" t="s">
        <v>20</v>
      </c>
      <c r="D762" s="60">
        <v>1292</v>
      </c>
      <c r="F762" s="61" t="s">
        <v>76</v>
      </c>
      <c r="G762" s="61" t="s">
        <v>363</v>
      </c>
      <c r="H762" s="60">
        <v>3920</v>
      </c>
    </row>
    <row r="763" spans="2:8" thickTop="1" thickBot="1">
      <c r="B763" s="61" t="s">
        <v>73</v>
      </c>
      <c r="C763" s="61" t="s">
        <v>10</v>
      </c>
      <c r="D763" s="60">
        <v>1513</v>
      </c>
      <c r="F763" s="61" t="s">
        <v>73</v>
      </c>
      <c r="G763" s="61" t="s">
        <v>360</v>
      </c>
      <c r="H763" s="60">
        <v>3844</v>
      </c>
    </row>
    <row r="764" spans="2:8" thickTop="1" thickBot="1">
      <c r="B764" s="61" t="s">
        <v>73</v>
      </c>
      <c r="C764" s="61" t="s">
        <v>17</v>
      </c>
      <c r="D764" s="60">
        <v>1701</v>
      </c>
      <c r="F764" s="61" t="s">
        <v>73</v>
      </c>
      <c r="G764" s="61" t="s">
        <v>362</v>
      </c>
      <c r="H764" s="60">
        <v>3322</v>
      </c>
    </row>
    <row r="765" spans="2:8" thickTop="1" thickBot="1">
      <c r="B765" s="61" t="s">
        <v>75</v>
      </c>
      <c r="C765" s="61" t="s">
        <v>6</v>
      </c>
      <c r="D765" s="60">
        <v>2254</v>
      </c>
      <c r="F765" s="61" t="s">
        <v>75</v>
      </c>
      <c r="G765" s="61" t="s">
        <v>359</v>
      </c>
      <c r="H765" s="60">
        <v>3568</v>
      </c>
    </row>
    <row r="766" spans="2:8" thickTop="1" thickBot="1">
      <c r="B766" s="61" t="s">
        <v>74</v>
      </c>
      <c r="C766" s="61" t="s">
        <v>10</v>
      </c>
      <c r="D766" s="60">
        <v>2707</v>
      </c>
      <c r="F766" s="61" t="s">
        <v>74</v>
      </c>
      <c r="G766" s="61" t="s">
        <v>360</v>
      </c>
      <c r="H766" s="60">
        <v>3138</v>
      </c>
    </row>
    <row r="767" spans="2:8" thickTop="1" thickBot="1">
      <c r="B767" s="61" t="s">
        <v>77</v>
      </c>
      <c r="C767" s="61" t="s">
        <v>10</v>
      </c>
      <c r="D767" s="60">
        <v>1977</v>
      </c>
      <c r="F767" s="61" t="s">
        <v>77</v>
      </c>
      <c r="G767" s="61" t="s">
        <v>360</v>
      </c>
      <c r="H767" s="60">
        <v>2406</v>
      </c>
    </row>
    <row r="768" spans="2:8" thickTop="1" thickBot="1">
      <c r="B768" s="61" t="s">
        <v>76</v>
      </c>
      <c r="C768" s="61" t="s">
        <v>20</v>
      </c>
      <c r="D768" s="60">
        <v>1753</v>
      </c>
      <c r="F768" s="61" t="s">
        <v>76</v>
      </c>
      <c r="G768" s="61" t="s">
        <v>363</v>
      </c>
      <c r="H768" s="60">
        <v>2410</v>
      </c>
    </row>
    <row r="769" spans="2:8" thickTop="1" thickBot="1">
      <c r="B769" s="61" t="s">
        <v>73</v>
      </c>
      <c r="C769" s="61" t="s">
        <v>17</v>
      </c>
      <c r="D769" s="60">
        <v>2737</v>
      </c>
      <c r="F769" s="61" t="s">
        <v>73</v>
      </c>
      <c r="G769" s="61" t="s">
        <v>362</v>
      </c>
      <c r="H769" s="60">
        <v>2738</v>
      </c>
    </row>
    <row r="770" spans="2:8" thickTop="1" thickBot="1">
      <c r="B770" s="61" t="s">
        <v>75</v>
      </c>
      <c r="C770" s="61" t="s">
        <v>20</v>
      </c>
      <c r="D770" s="60">
        <v>1509</v>
      </c>
      <c r="F770" s="61" t="s">
        <v>75</v>
      </c>
      <c r="G770" s="61" t="s">
        <v>363</v>
      </c>
      <c r="H770" s="60">
        <v>2323</v>
      </c>
    </row>
    <row r="771" spans="2:8" thickTop="1" thickBot="1">
      <c r="B771" s="61" t="s">
        <v>76</v>
      </c>
      <c r="C771" s="61" t="s">
        <v>17</v>
      </c>
      <c r="D771" s="60">
        <v>274</v>
      </c>
      <c r="F771" s="61" t="s">
        <v>76</v>
      </c>
      <c r="G771" s="61" t="s">
        <v>362</v>
      </c>
      <c r="H771" s="60">
        <v>2110</v>
      </c>
    </row>
    <row r="772" spans="2:8" thickTop="1" thickBot="1">
      <c r="B772" s="61" t="s">
        <v>73</v>
      </c>
      <c r="C772" s="61" t="s">
        <v>13</v>
      </c>
      <c r="D772" s="60">
        <v>2738</v>
      </c>
      <c r="F772" s="61" t="s">
        <v>73</v>
      </c>
      <c r="G772" s="61" t="s">
        <v>361</v>
      </c>
      <c r="H772" s="60">
        <v>2590</v>
      </c>
    </row>
    <row r="773" spans="2:8" thickTop="1" thickBot="1">
      <c r="B773" s="61" t="s">
        <v>73</v>
      </c>
      <c r="C773" s="61" t="s">
        <v>20</v>
      </c>
      <c r="D773" s="60">
        <v>1237</v>
      </c>
      <c r="F773" s="61" t="s">
        <v>73</v>
      </c>
      <c r="G773" s="61" t="s">
        <v>363</v>
      </c>
      <c r="H773" s="60">
        <v>2040</v>
      </c>
    </row>
    <row r="774" spans="2:8" thickTop="1" thickBot="1">
      <c r="B774" s="61" t="s">
        <v>75</v>
      </c>
      <c r="C774" s="61" t="s">
        <v>17</v>
      </c>
      <c r="D774" s="60">
        <v>2026</v>
      </c>
      <c r="F774" s="61" t="s">
        <v>75</v>
      </c>
      <c r="G774" s="61" t="s">
        <v>362</v>
      </c>
      <c r="H774" s="60">
        <v>2697</v>
      </c>
    </row>
    <row r="775" spans="2:8" thickTop="1" thickBot="1">
      <c r="B775" s="61" t="s">
        <v>75</v>
      </c>
      <c r="C775" s="61" t="s">
        <v>17</v>
      </c>
      <c r="D775" s="60">
        <v>2937</v>
      </c>
      <c r="F775" s="61" t="s">
        <v>75</v>
      </c>
      <c r="G775" s="61" t="s">
        <v>362</v>
      </c>
      <c r="H775" s="60">
        <v>3896</v>
      </c>
    </row>
    <row r="776" spans="2:8" thickTop="1" thickBot="1">
      <c r="B776" s="61" t="s">
        <v>75</v>
      </c>
      <c r="C776" s="61" t="s">
        <v>17</v>
      </c>
      <c r="D776" s="60">
        <v>710</v>
      </c>
      <c r="F776" s="61" t="s">
        <v>75</v>
      </c>
      <c r="G776" s="61" t="s">
        <v>362</v>
      </c>
      <c r="H776" s="60">
        <v>2776</v>
      </c>
    </row>
    <row r="777" spans="2:8" thickTop="1" thickBot="1">
      <c r="B777" s="61" t="s">
        <v>76</v>
      </c>
      <c r="C777" s="61" t="s">
        <v>20</v>
      </c>
      <c r="D777" s="60">
        <v>1358</v>
      </c>
      <c r="F777" s="61" t="s">
        <v>76</v>
      </c>
      <c r="G777" s="61" t="s">
        <v>363</v>
      </c>
      <c r="H777" s="60">
        <v>3796</v>
      </c>
    </row>
    <row r="778" spans="2:8" thickTop="1" thickBot="1">
      <c r="B778" s="61" t="s">
        <v>75</v>
      </c>
      <c r="C778" s="61" t="s">
        <v>13</v>
      </c>
      <c r="D778" s="60">
        <v>1427</v>
      </c>
      <c r="F778" s="61" t="s">
        <v>75</v>
      </c>
      <c r="G778" s="61" t="s">
        <v>361</v>
      </c>
      <c r="H778" s="60">
        <v>3520</v>
      </c>
    </row>
    <row r="779" spans="2:8" thickTop="1" thickBot="1">
      <c r="B779" s="61" t="s">
        <v>75</v>
      </c>
      <c r="C779" s="61" t="s">
        <v>17</v>
      </c>
      <c r="D779" s="60">
        <v>1449</v>
      </c>
      <c r="F779" s="61" t="s">
        <v>75</v>
      </c>
      <c r="G779" s="61" t="s">
        <v>362</v>
      </c>
      <c r="H779" s="60">
        <v>3378</v>
      </c>
    </row>
    <row r="780" spans="2:8" thickTop="1" thickBot="1">
      <c r="B780" s="61" t="s">
        <v>74</v>
      </c>
      <c r="C780" s="61" t="s">
        <v>6</v>
      </c>
      <c r="D780" s="60">
        <v>812</v>
      </c>
      <c r="F780" s="61" t="s">
        <v>74</v>
      </c>
      <c r="G780" s="61" t="s">
        <v>359</v>
      </c>
      <c r="H780" s="60">
        <v>2503</v>
      </c>
    </row>
    <row r="781" spans="2:8" thickTop="1" thickBot="1">
      <c r="B781" s="61" t="s">
        <v>76</v>
      </c>
      <c r="C781" s="61" t="s">
        <v>13</v>
      </c>
      <c r="D781" s="60">
        <v>2390</v>
      </c>
      <c r="F781" s="61" t="s">
        <v>76</v>
      </c>
      <c r="G781" s="61" t="s">
        <v>361</v>
      </c>
      <c r="H781" s="60">
        <v>2117</v>
      </c>
    </row>
    <row r="782" spans="2:8" thickTop="1" thickBot="1">
      <c r="B782" s="61" t="s">
        <v>75</v>
      </c>
      <c r="C782" s="61" t="s">
        <v>20</v>
      </c>
      <c r="D782" s="60">
        <v>1819</v>
      </c>
      <c r="F782" s="61" t="s">
        <v>75</v>
      </c>
      <c r="G782" s="61" t="s">
        <v>363</v>
      </c>
      <c r="H782" s="60">
        <v>3663</v>
      </c>
    </row>
    <row r="783" spans="2:8" thickTop="1" thickBot="1">
      <c r="B783" s="61" t="s">
        <v>74</v>
      </c>
      <c r="C783" s="61" t="s">
        <v>17</v>
      </c>
      <c r="D783" s="60">
        <v>1457</v>
      </c>
      <c r="F783" s="61" t="s">
        <v>74</v>
      </c>
      <c r="G783" s="61" t="s">
        <v>362</v>
      </c>
      <c r="H783" s="60">
        <v>3717</v>
      </c>
    </row>
    <row r="784" spans="2:8" thickTop="1" thickBot="1">
      <c r="B784" s="61" t="s">
        <v>73</v>
      </c>
      <c r="C784" s="61" t="s">
        <v>13</v>
      </c>
      <c r="D784" s="60">
        <v>1001</v>
      </c>
      <c r="F784" s="61" t="s">
        <v>73</v>
      </c>
      <c r="G784" s="61" t="s">
        <v>361</v>
      </c>
      <c r="H784" s="60">
        <v>2462</v>
      </c>
    </row>
    <row r="785" spans="2:8" thickTop="1" thickBot="1">
      <c r="B785" s="61" t="s">
        <v>75</v>
      </c>
      <c r="C785" s="61" t="s">
        <v>6</v>
      </c>
      <c r="D785" s="60">
        <v>146</v>
      </c>
      <c r="F785" s="61" t="s">
        <v>75</v>
      </c>
      <c r="G785" s="61" t="s">
        <v>359</v>
      </c>
      <c r="H785" s="60">
        <v>2764</v>
      </c>
    </row>
    <row r="786" spans="2:8" thickTop="1" thickBot="1">
      <c r="B786" s="61" t="s">
        <v>73</v>
      </c>
      <c r="C786" s="61" t="s">
        <v>20</v>
      </c>
      <c r="D786" s="60">
        <v>2326</v>
      </c>
      <c r="F786" s="61" t="s">
        <v>73</v>
      </c>
      <c r="G786" s="61" t="s">
        <v>363</v>
      </c>
      <c r="H786" s="60">
        <v>2819</v>
      </c>
    </row>
    <row r="787" spans="2:8" thickTop="1" thickBot="1">
      <c r="B787" s="61" t="s">
        <v>77</v>
      </c>
      <c r="C787" s="61" t="s">
        <v>20</v>
      </c>
      <c r="D787" s="60">
        <v>1538</v>
      </c>
      <c r="F787" s="61" t="s">
        <v>77</v>
      </c>
      <c r="G787" s="61" t="s">
        <v>363</v>
      </c>
      <c r="H787" s="60">
        <v>2970</v>
      </c>
    </row>
    <row r="788" spans="2:8" thickTop="1" thickBot="1">
      <c r="B788" s="61" t="s">
        <v>75</v>
      </c>
      <c r="C788" s="61" t="s">
        <v>13</v>
      </c>
      <c r="D788" s="60">
        <v>712</v>
      </c>
      <c r="F788" s="61" t="s">
        <v>75</v>
      </c>
      <c r="G788" s="61" t="s">
        <v>361</v>
      </c>
      <c r="H788" s="60">
        <v>2390</v>
      </c>
    </row>
    <row r="789" spans="2:8" thickTop="1" thickBot="1">
      <c r="B789" s="61" t="s">
        <v>77</v>
      </c>
      <c r="C789" s="61" t="s">
        <v>6</v>
      </c>
      <c r="D789" s="60">
        <v>894</v>
      </c>
      <c r="F789" s="61" t="s">
        <v>77</v>
      </c>
      <c r="G789" s="61" t="s">
        <v>359</v>
      </c>
      <c r="H789" s="60">
        <v>2163</v>
      </c>
    </row>
    <row r="790" spans="2:8" thickTop="1" thickBot="1">
      <c r="B790" s="61" t="s">
        <v>77</v>
      </c>
      <c r="C790" s="61" t="s">
        <v>17</v>
      </c>
      <c r="D790" s="60">
        <v>2733</v>
      </c>
      <c r="F790" s="61" t="s">
        <v>77</v>
      </c>
      <c r="G790" s="61" t="s">
        <v>362</v>
      </c>
      <c r="H790" s="60">
        <v>2625</v>
      </c>
    </row>
    <row r="791" spans="2:8" thickTop="1" thickBot="1">
      <c r="B791" s="61" t="s">
        <v>74</v>
      </c>
      <c r="C791" s="61" t="s">
        <v>17</v>
      </c>
      <c r="D791" s="60">
        <v>1661</v>
      </c>
      <c r="F791" s="61" t="s">
        <v>74</v>
      </c>
      <c r="G791" s="61" t="s">
        <v>362</v>
      </c>
      <c r="H791" s="60">
        <v>3180</v>
      </c>
    </row>
    <row r="792" spans="2:8" thickTop="1" thickBot="1">
      <c r="B792" s="61" t="s">
        <v>73</v>
      </c>
      <c r="C792" s="61" t="s">
        <v>20</v>
      </c>
      <c r="D792" s="60">
        <v>2495</v>
      </c>
      <c r="F792" s="61" t="s">
        <v>73</v>
      </c>
      <c r="G792" s="61" t="s">
        <v>363</v>
      </c>
      <c r="H792" s="60">
        <v>2573</v>
      </c>
    </row>
    <row r="793" spans="2:8" thickTop="1" thickBot="1">
      <c r="B793" s="61" t="s">
        <v>73</v>
      </c>
      <c r="C793" s="61" t="s">
        <v>17</v>
      </c>
      <c r="D793" s="60">
        <v>1643</v>
      </c>
      <c r="F793" s="61" t="s">
        <v>73</v>
      </c>
      <c r="G793" s="61" t="s">
        <v>362</v>
      </c>
      <c r="H793" s="60">
        <v>2191</v>
      </c>
    </row>
    <row r="794" spans="2:8" thickTop="1" thickBot="1">
      <c r="B794" s="61" t="s">
        <v>73</v>
      </c>
      <c r="C794" s="61" t="s">
        <v>20</v>
      </c>
      <c r="D794" s="60">
        <v>834</v>
      </c>
      <c r="F794" s="61" t="s">
        <v>73</v>
      </c>
      <c r="G794" s="61" t="s">
        <v>363</v>
      </c>
      <c r="H794" s="60">
        <v>2070</v>
      </c>
    </row>
    <row r="795" spans="2:8" thickTop="1" thickBot="1">
      <c r="B795" s="61" t="s">
        <v>76</v>
      </c>
      <c r="C795" s="61" t="s">
        <v>17</v>
      </c>
      <c r="D795" s="60">
        <v>355</v>
      </c>
      <c r="F795" s="61" t="s">
        <v>76</v>
      </c>
      <c r="G795" s="61" t="s">
        <v>362</v>
      </c>
      <c r="H795" s="60">
        <v>3374</v>
      </c>
    </row>
    <row r="796" spans="2:8" thickTop="1" thickBot="1">
      <c r="B796" s="61" t="s">
        <v>74</v>
      </c>
      <c r="C796" s="61" t="s">
        <v>17</v>
      </c>
      <c r="D796" s="60">
        <v>2053</v>
      </c>
      <c r="F796" s="61" t="s">
        <v>74</v>
      </c>
      <c r="G796" s="61" t="s">
        <v>362</v>
      </c>
      <c r="H796" s="60">
        <v>3978</v>
      </c>
    </row>
    <row r="797" spans="2:8" thickTop="1" thickBot="1">
      <c r="B797" s="61" t="s">
        <v>75</v>
      </c>
      <c r="C797" s="61" t="s">
        <v>17</v>
      </c>
      <c r="D797" s="60">
        <v>1033</v>
      </c>
      <c r="F797" s="61" t="s">
        <v>75</v>
      </c>
      <c r="G797" s="61" t="s">
        <v>362</v>
      </c>
      <c r="H797" s="60">
        <v>3765</v>
      </c>
    </row>
    <row r="798" spans="2:8" thickTop="1" thickBot="1">
      <c r="B798" s="61" t="s">
        <v>73</v>
      </c>
      <c r="C798" s="61" t="s">
        <v>17</v>
      </c>
      <c r="D798" s="60">
        <v>1386</v>
      </c>
      <c r="F798" s="61" t="s">
        <v>73</v>
      </c>
      <c r="G798" s="61" t="s">
        <v>362</v>
      </c>
      <c r="H798" s="60">
        <v>3653</v>
      </c>
    </row>
    <row r="799" spans="2:8" thickTop="1" thickBot="1">
      <c r="B799" s="61" t="s">
        <v>75</v>
      </c>
      <c r="C799" s="61" t="s">
        <v>17</v>
      </c>
      <c r="D799" s="60">
        <v>158</v>
      </c>
      <c r="F799" s="61" t="s">
        <v>75</v>
      </c>
      <c r="G799" s="61" t="s">
        <v>362</v>
      </c>
      <c r="H799" s="60">
        <v>3647</v>
      </c>
    </row>
    <row r="800" spans="2:8" thickTop="1" thickBot="1">
      <c r="B800" s="61" t="s">
        <v>73</v>
      </c>
      <c r="C800" s="61" t="s">
        <v>20</v>
      </c>
      <c r="D800" s="60">
        <v>2663</v>
      </c>
      <c r="F800" s="61" t="s">
        <v>73</v>
      </c>
      <c r="G800" s="61" t="s">
        <v>363</v>
      </c>
      <c r="H800" s="60">
        <v>2025</v>
      </c>
    </row>
    <row r="801" spans="2:8" thickTop="1" thickBot="1">
      <c r="B801" s="61" t="s">
        <v>75</v>
      </c>
      <c r="C801" s="61" t="s">
        <v>13</v>
      </c>
      <c r="D801" s="60">
        <v>1344</v>
      </c>
      <c r="F801" s="61" t="s">
        <v>75</v>
      </c>
      <c r="G801" s="61" t="s">
        <v>361</v>
      </c>
      <c r="H801" s="60">
        <v>3862</v>
      </c>
    </row>
    <row r="802" spans="2:8" thickTop="1" thickBot="1">
      <c r="B802" s="61" t="s">
        <v>76</v>
      </c>
      <c r="C802" s="61" t="s">
        <v>10</v>
      </c>
      <c r="D802" s="60">
        <v>875</v>
      </c>
      <c r="F802" s="61" t="s">
        <v>76</v>
      </c>
      <c r="G802" s="61" t="s">
        <v>360</v>
      </c>
      <c r="H802" s="60">
        <v>3150</v>
      </c>
    </row>
    <row r="803" spans="2:8" thickTop="1" thickBot="1">
      <c r="B803" s="61" t="s">
        <v>74</v>
      </c>
      <c r="C803" s="61" t="s">
        <v>20</v>
      </c>
      <c r="D803" s="60">
        <v>186</v>
      </c>
      <c r="F803" s="61" t="s">
        <v>74</v>
      </c>
      <c r="G803" s="61" t="s">
        <v>363</v>
      </c>
      <c r="H803" s="60">
        <v>2623</v>
      </c>
    </row>
    <row r="804" spans="2:8" thickTop="1" thickBot="1">
      <c r="B804" s="61" t="s">
        <v>76</v>
      </c>
      <c r="C804" s="61" t="s">
        <v>20</v>
      </c>
      <c r="D804" s="60">
        <v>2468</v>
      </c>
      <c r="F804" s="61" t="s">
        <v>76</v>
      </c>
      <c r="G804" s="61" t="s">
        <v>363</v>
      </c>
      <c r="H804" s="60">
        <v>3812</v>
      </c>
    </row>
    <row r="805" spans="2:8" thickTop="1" thickBot="1">
      <c r="B805" s="61" t="s">
        <v>77</v>
      </c>
      <c r="C805" s="61" t="s">
        <v>6</v>
      </c>
      <c r="D805" s="60">
        <v>2107</v>
      </c>
      <c r="F805" s="61" t="s">
        <v>77</v>
      </c>
      <c r="G805" s="61" t="s">
        <v>359</v>
      </c>
      <c r="H805" s="60">
        <v>2210</v>
      </c>
    </row>
    <row r="806" spans="2:8" thickTop="1" thickBot="1">
      <c r="B806" s="61" t="s">
        <v>74</v>
      </c>
      <c r="C806" s="61" t="s">
        <v>10</v>
      </c>
      <c r="D806" s="60">
        <v>1284</v>
      </c>
      <c r="F806" s="61" t="s">
        <v>74</v>
      </c>
      <c r="G806" s="61" t="s">
        <v>360</v>
      </c>
      <c r="H806" s="60">
        <v>3188</v>
      </c>
    </row>
    <row r="807" spans="2:8" thickTop="1" thickBot="1">
      <c r="B807" s="61" t="s">
        <v>77</v>
      </c>
      <c r="C807" s="61" t="s">
        <v>17</v>
      </c>
      <c r="D807" s="60">
        <v>523</v>
      </c>
      <c r="F807" s="61" t="s">
        <v>77</v>
      </c>
      <c r="G807" s="61" t="s">
        <v>362</v>
      </c>
      <c r="H807" s="60">
        <v>3023</v>
      </c>
    </row>
    <row r="808" spans="2:8" thickTop="1" thickBot="1">
      <c r="B808" s="61" t="s">
        <v>77</v>
      </c>
      <c r="C808" s="61" t="s">
        <v>17</v>
      </c>
      <c r="D808" s="60">
        <v>1972</v>
      </c>
      <c r="F808" s="61" t="s">
        <v>77</v>
      </c>
      <c r="G808" s="61" t="s">
        <v>362</v>
      </c>
      <c r="H808" s="60">
        <v>3760</v>
      </c>
    </row>
    <row r="809" spans="2:8" thickTop="1" thickBot="1">
      <c r="B809" s="61" t="s">
        <v>76</v>
      </c>
      <c r="C809" s="61" t="s">
        <v>20</v>
      </c>
      <c r="D809" s="60">
        <v>499</v>
      </c>
      <c r="F809" s="61" t="s">
        <v>76</v>
      </c>
      <c r="G809" s="61" t="s">
        <v>363</v>
      </c>
      <c r="H809" s="60">
        <v>3218</v>
      </c>
    </row>
    <row r="810" spans="2:8" thickTop="1" thickBot="1">
      <c r="B810" s="61" t="s">
        <v>74</v>
      </c>
      <c r="C810" s="61" t="s">
        <v>10</v>
      </c>
      <c r="D810" s="60">
        <v>528</v>
      </c>
      <c r="F810" s="61" t="s">
        <v>74</v>
      </c>
      <c r="G810" s="61" t="s">
        <v>360</v>
      </c>
      <c r="H810" s="60">
        <v>2540</v>
      </c>
    </row>
    <row r="811" spans="2:8" thickTop="1" thickBot="1">
      <c r="B811" s="61" t="s">
        <v>76</v>
      </c>
      <c r="C811" s="61" t="s">
        <v>10</v>
      </c>
      <c r="D811" s="60">
        <v>1069</v>
      </c>
      <c r="F811" s="61" t="s">
        <v>76</v>
      </c>
      <c r="G811" s="61" t="s">
        <v>360</v>
      </c>
      <c r="H811" s="60">
        <v>2037</v>
      </c>
    </row>
    <row r="812" spans="2:8" thickTop="1" thickBot="1">
      <c r="B812" s="61" t="s">
        <v>77</v>
      </c>
      <c r="C812" s="61" t="s">
        <v>20</v>
      </c>
      <c r="D812" s="60">
        <v>2049</v>
      </c>
      <c r="F812" s="61" t="s">
        <v>77</v>
      </c>
      <c r="G812" s="61" t="s">
        <v>363</v>
      </c>
      <c r="H812" s="60">
        <v>3269</v>
      </c>
    </row>
    <row r="813" spans="2:8" thickTop="1" thickBot="1">
      <c r="B813" s="61" t="s">
        <v>76</v>
      </c>
      <c r="C813" s="61" t="s">
        <v>17</v>
      </c>
      <c r="D813" s="60">
        <v>2386</v>
      </c>
      <c r="F813" s="61" t="s">
        <v>76</v>
      </c>
      <c r="G813" s="61" t="s">
        <v>362</v>
      </c>
      <c r="H813" s="60">
        <v>2253</v>
      </c>
    </row>
    <row r="814" spans="2:8" thickTop="1" thickBot="1">
      <c r="B814" s="61" t="s">
        <v>75</v>
      </c>
      <c r="C814" s="61" t="s">
        <v>17</v>
      </c>
      <c r="D814" s="60">
        <v>263</v>
      </c>
      <c r="F814" s="61" t="s">
        <v>75</v>
      </c>
      <c r="G814" s="61" t="s">
        <v>362</v>
      </c>
      <c r="H814" s="60">
        <v>3139</v>
      </c>
    </row>
    <row r="815" spans="2:8" thickTop="1" thickBot="1">
      <c r="B815" s="61" t="s">
        <v>76</v>
      </c>
      <c r="C815" s="61" t="s">
        <v>13</v>
      </c>
      <c r="D815" s="60">
        <v>2834</v>
      </c>
      <c r="F815" s="61" t="s">
        <v>76</v>
      </c>
      <c r="G815" s="61" t="s">
        <v>361</v>
      </c>
      <c r="H815" s="60">
        <v>3178</v>
      </c>
    </row>
    <row r="816" spans="2:8" thickTop="1" thickBot="1">
      <c r="B816" s="61" t="s">
        <v>73</v>
      </c>
      <c r="C816" s="61" t="s">
        <v>13</v>
      </c>
      <c r="D816" s="60">
        <v>1023</v>
      </c>
      <c r="F816" s="61" t="s">
        <v>73</v>
      </c>
      <c r="G816" s="61" t="s">
        <v>361</v>
      </c>
      <c r="H816" s="60">
        <v>3917</v>
      </c>
    </row>
    <row r="817" spans="2:8" thickTop="1" thickBot="1">
      <c r="B817" s="61" t="s">
        <v>76</v>
      </c>
      <c r="C817" s="61" t="s">
        <v>17</v>
      </c>
      <c r="D817" s="60">
        <v>1355</v>
      </c>
      <c r="F817" s="61" t="s">
        <v>76</v>
      </c>
      <c r="G817" s="61" t="s">
        <v>362</v>
      </c>
      <c r="H817" s="60">
        <v>3759</v>
      </c>
    </row>
    <row r="818" spans="2:8" thickTop="1" thickBot="1">
      <c r="B818" s="61" t="s">
        <v>74</v>
      </c>
      <c r="C818" s="61" t="s">
        <v>13</v>
      </c>
      <c r="D818" s="60">
        <v>269</v>
      </c>
      <c r="F818" s="61" t="s">
        <v>74</v>
      </c>
      <c r="G818" s="61" t="s">
        <v>361</v>
      </c>
      <c r="H818" s="60">
        <v>2454</v>
      </c>
    </row>
    <row r="819" spans="2:8" thickTop="1" thickBot="1">
      <c r="B819" s="61" t="s">
        <v>76</v>
      </c>
      <c r="C819" s="61" t="s">
        <v>6</v>
      </c>
      <c r="D819" s="60">
        <v>1962</v>
      </c>
      <c r="F819" s="61" t="s">
        <v>76</v>
      </c>
      <c r="G819" s="61" t="s">
        <v>359</v>
      </c>
      <c r="H819" s="60">
        <v>2269</v>
      </c>
    </row>
    <row r="820" spans="2:8" thickTop="1" thickBot="1">
      <c r="B820" s="61" t="s">
        <v>74</v>
      </c>
      <c r="C820" s="61" t="s">
        <v>10</v>
      </c>
      <c r="D820" s="60">
        <v>2867</v>
      </c>
      <c r="F820" s="61" t="s">
        <v>74</v>
      </c>
      <c r="G820" s="61" t="s">
        <v>360</v>
      </c>
      <c r="H820" s="60">
        <v>3806</v>
      </c>
    </row>
    <row r="821" spans="2:8" thickTop="1" thickBot="1">
      <c r="B821" s="61" t="s">
        <v>75</v>
      </c>
      <c r="C821" s="61" t="s">
        <v>10</v>
      </c>
      <c r="D821" s="60">
        <v>845</v>
      </c>
      <c r="F821" s="61" t="s">
        <v>75</v>
      </c>
      <c r="G821" s="61" t="s">
        <v>360</v>
      </c>
      <c r="H821" s="60">
        <v>2545</v>
      </c>
    </row>
    <row r="822" spans="2:8" thickTop="1" thickBot="1">
      <c r="B822" s="61" t="s">
        <v>75</v>
      </c>
      <c r="C822" s="61" t="s">
        <v>10</v>
      </c>
      <c r="D822" s="60">
        <v>957</v>
      </c>
      <c r="F822" s="61" t="s">
        <v>75</v>
      </c>
      <c r="G822" s="61" t="s">
        <v>360</v>
      </c>
      <c r="H822" s="60">
        <v>3324</v>
      </c>
    </row>
    <row r="823" spans="2:8" thickTop="1" thickBot="1">
      <c r="B823" s="61" t="s">
        <v>74</v>
      </c>
      <c r="C823" s="61" t="s">
        <v>20</v>
      </c>
      <c r="D823" s="60">
        <v>1797</v>
      </c>
      <c r="F823" s="61" t="s">
        <v>74</v>
      </c>
      <c r="G823" s="61" t="s">
        <v>363</v>
      </c>
      <c r="H823" s="60">
        <v>3607</v>
      </c>
    </row>
    <row r="824" spans="2:8" thickTop="1" thickBot="1">
      <c r="B824" s="61" t="s">
        <v>73</v>
      </c>
      <c r="C824" s="61" t="s">
        <v>17</v>
      </c>
      <c r="D824" s="60">
        <v>1819</v>
      </c>
      <c r="F824" s="61" t="s">
        <v>73</v>
      </c>
      <c r="G824" s="61" t="s">
        <v>362</v>
      </c>
      <c r="H824" s="60">
        <v>3360</v>
      </c>
    </row>
    <row r="825" spans="2:8" thickTop="1" thickBot="1">
      <c r="B825" s="61" t="s">
        <v>75</v>
      </c>
      <c r="C825" s="61" t="s">
        <v>6</v>
      </c>
      <c r="D825" s="60">
        <v>468</v>
      </c>
      <c r="F825" s="61" t="s">
        <v>75</v>
      </c>
      <c r="G825" s="61" t="s">
        <v>359</v>
      </c>
      <c r="H825" s="60">
        <v>3542</v>
      </c>
    </row>
    <row r="826" spans="2:8" thickTop="1" thickBot="1">
      <c r="B826" s="61" t="s">
        <v>74</v>
      </c>
      <c r="C826" s="61" t="s">
        <v>10</v>
      </c>
      <c r="D826" s="60">
        <v>1602</v>
      </c>
      <c r="F826" s="61" t="s">
        <v>74</v>
      </c>
      <c r="G826" s="61" t="s">
        <v>360</v>
      </c>
      <c r="H826" s="60">
        <v>2962</v>
      </c>
    </row>
    <row r="827" spans="2:8" thickTop="1" thickBot="1">
      <c r="B827" s="61" t="s">
        <v>75</v>
      </c>
      <c r="C827" s="61" t="s">
        <v>20</v>
      </c>
      <c r="D827" s="60">
        <v>2861</v>
      </c>
      <c r="F827" s="61" t="s">
        <v>75</v>
      </c>
      <c r="G827" s="61" t="s">
        <v>363</v>
      </c>
      <c r="H827" s="60">
        <v>3785</v>
      </c>
    </row>
    <row r="828" spans="2:8" thickTop="1" thickBot="1">
      <c r="B828" s="61" t="s">
        <v>75</v>
      </c>
      <c r="C828" s="61" t="s">
        <v>20</v>
      </c>
      <c r="D828" s="60">
        <v>2623</v>
      </c>
      <c r="F828" s="61" t="s">
        <v>75</v>
      </c>
      <c r="G828" s="61" t="s">
        <v>363</v>
      </c>
      <c r="H828" s="60">
        <v>3525</v>
      </c>
    </row>
    <row r="829" spans="2:8" thickTop="1" thickBot="1">
      <c r="B829" s="61" t="s">
        <v>73</v>
      </c>
      <c r="C829" s="61" t="s">
        <v>10</v>
      </c>
      <c r="D829" s="60">
        <v>1689</v>
      </c>
      <c r="F829" s="61" t="s">
        <v>73</v>
      </c>
      <c r="G829" s="61" t="s">
        <v>360</v>
      </c>
      <c r="H829" s="60">
        <v>3612</v>
      </c>
    </row>
    <row r="830" spans="2:8" thickTop="1" thickBot="1">
      <c r="B830" s="61" t="s">
        <v>73</v>
      </c>
      <c r="C830" s="61" t="s">
        <v>17</v>
      </c>
      <c r="D830" s="60">
        <v>2999</v>
      </c>
      <c r="F830" s="61" t="s">
        <v>73</v>
      </c>
      <c r="G830" s="61" t="s">
        <v>362</v>
      </c>
      <c r="H830" s="60">
        <v>2328</v>
      </c>
    </row>
    <row r="831" spans="2:8" thickTop="1" thickBot="1">
      <c r="B831" s="61" t="s">
        <v>76</v>
      </c>
      <c r="C831" s="61" t="s">
        <v>10</v>
      </c>
      <c r="D831" s="60">
        <v>652</v>
      </c>
      <c r="F831" s="61" t="s">
        <v>76</v>
      </c>
      <c r="G831" s="61" t="s">
        <v>360</v>
      </c>
      <c r="H831" s="60">
        <v>2823</v>
      </c>
    </row>
    <row r="832" spans="2:8" thickTop="1" thickBot="1">
      <c r="B832" s="61" t="s">
        <v>76</v>
      </c>
      <c r="C832" s="61" t="s">
        <v>17</v>
      </c>
      <c r="D832" s="60">
        <v>123</v>
      </c>
      <c r="F832" s="61" t="s">
        <v>76</v>
      </c>
      <c r="G832" s="61" t="s">
        <v>362</v>
      </c>
      <c r="H832" s="60">
        <v>2022</v>
      </c>
    </row>
    <row r="833" spans="2:8" thickTop="1" thickBot="1">
      <c r="B833" s="61" t="s">
        <v>75</v>
      </c>
      <c r="C833" s="61" t="s">
        <v>10</v>
      </c>
      <c r="D833" s="60">
        <v>2209</v>
      </c>
      <c r="F833" s="61" t="s">
        <v>75</v>
      </c>
      <c r="G833" s="61" t="s">
        <v>360</v>
      </c>
      <c r="H833" s="60">
        <v>2647</v>
      </c>
    </row>
    <row r="834" spans="2:8" thickTop="1" thickBot="1">
      <c r="B834" s="61" t="s">
        <v>73</v>
      </c>
      <c r="C834" s="61" t="s">
        <v>17</v>
      </c>
      <c r="D834" s="60">
        <v>1198</v>
      </c>
      <c r="F834" s="61" t="s">
        <v>73</v>
      </c>
      <c r="G834" s="61" t="s">
        <v>362</v>
      </c>
      <c r="H834" s="60">
        <v>3960</v>
      </c>
    </row>
    <row r="835" spans="2:8" thickTop="1" thickBot="1">
      <c r="B835" s="61" t="s">
        <v>73</v>
      </c>
      <c r="C835" s="61" t="s">
        <v>20</v>
      </c>
      <c r="D835" s="60">
        <v>406</v>
      </c>
      <c r="F835" s="61" t="s">
        <v>73</v>
      </c>
      <c r="G835" s="61" t="s">
        <v>363</v>
      </c>
      <c r="H835" s="60">
        <v>2196</v>
      </c>
    </row>
    <row r="836" spans="2:8" thickTop="1" thickBot="1">
      <c r="B836" s="61" t="s">
        <v>75</v>
      </c>
      <c r="C836" s="61" t="s">
        <v>20</v>
      </c>
      <c r="D836" s="60">
        <v>1793</v>
      </c>
      <c r="F836" s="61" t="s">
        <v>75</v>
      </c>
      <c r="G836" s="61" t="s">
        <v>363</v>
      </c>
      <c r="H836" s="60">
        <v>2815</v>
      </c>
    </row>
    <row r="837" spans="2:8" thickTop="1" thickBot="1">
      <c r="B837" s="61" t="s">
        <v>75</v>
      </c>
      <c r="C837" s="61" t="s">
        <v>13</v>
      </c>
      <c r="D837" s="60">
        <v>2575</v>
      </c>
      <c r="F837" s="61" t="s">
        <v>75</v>
      </c>
      <c r="G837" s="61" t="s">
        <v>361</v>
      </c>
      <c r="H837" s="60">
        <v>2368</v>
      </c>
    </row>
    <row r="838" spans="2:8" thickTop="1" thickBot="1">
      <c r="B838" s="61" t="s">
        <v>74</v>
      </c>
      <c r="C838" s="61" t="s">
        <v>13</v>
      </c>
      <c r="D838" s="60">
        <v>1320</v>
      </c>
      <c r="F838" s="61" t="s">
        <v>74</v>
      </c>
      <c r="G838" s="61" t="s">
        <v>361</v>
      </c>
      <c r="H838" s="60">
        <v>2001</v>
      </c>
    </row>
    <row r="839" spans="2:8" thickTop="1" thickBot="1">
      <c r="B839" s="61" t="s">
        <v>76</v>
      </c>
      <c r="C839" s="61" t="s">
        <v>10</v>
      </c>
      <c r="D839" s="60">
        <v>2646</v>
      </c>
      <c r="F839" s="61" t="s">
        <v>76</v>
      </c>
      <c r="G839" s="61" t="s">
        <v>360</v>
      </c>
      <c r="H839" s="60">
        <v>2443</v>
      </c>
    </row>
    <row r="840" spans="2:8" thickTop="1" thickBot="1">
      <c r="B840" s="61" t="s">
        <v>76</v>
      </c>
      <c r="C840" s="61" t="s">
        <v>13</v>
      </c>
      <c r="D840" s="60">
        <v>2342</v>
      </c>
      <c r="F840" s="61" t="s">
        <v>76</v>
      </c>
      <c r="G840" s="61" t="s">
        <v>361</v>
      </c>
      <c r="H840" s="60">
        <v>3184</v>
      </c>
    </row>
    <row r="841" spans="2:8" thickTop="1" thickBot="1">
      <c r="B841" s="61" t="s">
        <v>75</v>
      </c>
      <c r="C841" s="61" t="s">
        <v>20</v>
      </c>
      <c r="D841" s="60">
        <v>1260</v>
      </c>
      <c r="F841" s="61" t="s">
        <v>75</v>
      </c>
      <c r="G841" s="61" t="s">
        <v>363</v>
      </c>
      <c r="H841" s="60">
        <v>2678</v>
      </c>
    </row>
    <row r="842" spans="2:8" thickTop="1" thickBot="1">
      <c r="B842" s="61" t="s">
        <v>73</v>
      </c>
      <c r="C842" s="61" t="s">
        <v>17</v>
      </c>
      <c r="D842" s="60">
        <v>2411</v>
      </c>
      <c r="F842" s="61" t="s">
        <v>73</v>
      </c>
      <c r="G842" s="61" t="s">
        <v>362</v>
      </c>
      <c r="H842" s="60">
        <v>2986</v>
      </c>
    </row>
    <row r="843" spans="2:8" thickTop="1" thickBot="1">
      <c r="B843" s="61" t="s">
        <v>74</v>
      </c>
      <c r="C843" s="61" t="s">
        <v>10</v>
      </c>
      <c r="D843" s="60">
        <v>520</v>
      </c>
      <c r="F843" s="61" t="s">
        <v>74</v>
      </c>
      <c r="G843" s="61" t="s">
        <v>360</v>
      </c>
      <c r="H843" s="60">
        <v>3745</v>
      </c>
    </row>
    <row r="844" spans="2:8" thickTop="1" thickBot="1">
      <c r="B844" s="61" t="s">
        <v>77</v>
      </c>
      <c r="C844" s="61" t="s">
        <v>17</v>
      </c>
      <c r="D844" s="60">
        <v>2364</v>
      </c>
      <c r="F844" s="61" t="s">
        <v>77</v>
      </c>
      <c r="G844" s="61" t="s">
        <v>362</v>
      </c>
      <c r="H844" s="60">
        <v>2302</v>
      </c>
    </row>
    <row r="845" spans="2:8" thickTop="1" thickBot="1">
      <c r="B845" s="61" t="s">
        <v>74</v>
      </c>
      <c r="C845" s="61" t="s">
        <v>17</v>
      </c>
      <c r="D845" s="60">
        <v>1886</v>
      </c>
      <c r="F845" s="61" t="s">
        <v>74</v>
      </c>
      <c r="G845" s="61" t="s">
        <v>362</v>
      </c>
      <c r="H845" s="60">
        <v>3114</v>
      </c>
    </row>
    <row r="846" spans="2:8" thickTop="1" thickBot="1">
      <c r="B846" s="61" t="s">
        <v>76</v>
      </c>
      <c r="C846" s="61" t="s">
        <v>17</v>
      </c>
      <c r="D846" s="60">
        <v>2627</v>
      </c>
      <c r="F846" s="61" t="s">
        <v>76</v>
      </c>
      <c r="G846" s="61" t="s">
        <v>362</v>
      </c>
      <c r="H846" s="60">
        <v>2117</v>
      </c>
    </row>
    <row r="847" spans="2:8" thickTop="1" thickBot="1">
      <c r="B847" s="61" t="s">
        <v>76</v>
      </c>
      <c r="C847" s="61" t="s">
        <v>17</v>
      </c>
      <c r="D847" s="60">
        <v>2811</v>
      </c>
      <c r="F847" s="61" t="s">
        <v>76</v>
      </c>
      <c r="G847" s="61" t="s">
        <v>362</v>
      </c>
      <c r="H847" s="60">
        <v>2610</v>
      </c>
    </row>
    <row r="848" spans="2:8" thickTop="1" thickBot="1">
      <c r="B848" s="61" t="s">
        <v>75</v>
      </c>
      <c r="C848" s="61" t="s">
        <v>17</v>
      </c>
      <c r="D848" s="60">
        <v>2082</v>
      </c>
      <c r="F848" s="61" t="s">
        <v>75</v>
      </c>
      <c r="G848" s="61" t="s">
        <v>362</v>
      </c>
      <c r="H848" s="60">
        <v>2840</v>
      </c>
    </row>
    <row r="849" spans="2:8" thickTop="1" thickBot="1">
      <c r="B849" s="61" t="s">
        <v>77</v>
      </c>
      <c r="C849" s="61" t="s">
        <v>13</v>
      </c>
      <c r="D849" s="60">
        <v>2225</v>
      </c>
      <c r="F849" s="61" t="s">
        <v>77</v>
      </c>
      <c r="G849" s="61" t="s">
        <v>361</v>
      </c>
      <c r="H849" s="60">
        <v>3919</v>
      </c>
    </row>
    <row r="850" spans="2:8" thickTop="1" thickBot="1">
      <c r="B850" s="61" t="s">
        <v>74</v>
      </c>
      <c r="C850" s="61" t="s">
        <v>20</v>
      </c>
      <c r="D850" s="60">
        <v>711</v>
      </c>
      <c r="F850" s="61" t="s">
        <v>74</v>
      </c>
      <c r="G850" s="61" t="s">
        <v>363</v>
      </c>
      <c r="H850" s="60">
        <v>3038</v>
      </c>
    </row>
    <row r="851" spans="2:8" thickTop="1" thickBot="1">
      <c r="B851" s="61" t="s">
        <v>77</v>
      </c>
      <c r="C851" s="61" t="s">
        <v>17</v>
      </c>
      <c r="D851" s="60">
        <v>2510</v>
      </c>
      <c r="F851" s="61" t="s">
        <v>77</v>
      </c>
      <c r="G851" s="61" t="s">
        <v>362</v>
      </c>
      <c r="H851" s="60">
        <v>2003</v>
      </c>
    </row>
    <row r="852" spans="2:8" thickTop="1" thickBot="1">
      <c r="B852" s="61" t="s">
        <v>77</v>
      </c>
      <c r="C852" s="61" t="s">
        <v>13</v>
      </c>
      <c r="D852" s="60">
        <v>1786</v>
      </c>
      <c r="F852" s="61" t="s">
        <v>77</v>
      </c>
      <c r="G852" s="61" t="s">
        <v>361</v>
      </c>
      <c r="H852" s="60">
        <v>2931</v>
      </c>
    </row>
    <row r="853" spans="2:8" thickTop="1" thickBot="1">
      <c r="B853" s="61" t="s">
        <v>76</v>
      </c>
      <c r="C853" s="61" t="s">
        <v>17</v>
      </c>
      <c r="D853" s="60">
        <v>2832</v>
      </c>
      <c r="F853" s="61" t="s">
        <v>76</v>
      </c>
      <c r="G853" s="61" t="s">
        <v>362</v>
      </c>
      <c r="H853" s="60">
        <v>3147</v>
      </c>
    </row>
    <row r="854" spans="2:8" thickTop="1" thickBot="1">
      <c r="B854" s="61" t="s">
        <v>74</v>
      </c>
      <c r="C854" s="61" t="s">
        <v>17</v>
      </c>
      <c r="D854" s="60">
        <v>866</v>
      </c>
      <c r="F854" s="61" t="s">
        <v>74</v>
      </c>
      <c r="G854" s="61" t="s">
        <v>362</v>
      </c>
      <c r="H854" s="60">
        <v>3831</v>
      </c>
    </row>
    <row r="855" spans="2:8" thickTop="1" thickBot="1">
      <c r="B855" s="61" t="s">
        <v>77</v>
      </c>
      <c r="C855" s="61" t="s">
        <v>10</v>
      </c>
      <c r="D855" s="60">
        <v>1065</v>
      </c>
      <c r="F855" s="61" t="s">
        <v>77</v>
      </c>
      <c r="G855" s="61" t="s">
        <v>360</v>
      </c>
      <c r="H855" s="60">
        <v>2412</v>
      </c>
    </row>
    <row r="856" spans="2:8" thickTop="1" thickBot="1">
      <c r="B856" s="61" t="s">
        <v>76</v>
      </c>
      <c r="C856" s="61" t="s">
        <v>17</v>
      </c>
      <c r="D856" s="60">
        <v>516</v>
      </c>
      <c r="F856" s="61" t="s">
        <v>76</v>
      </c>
      <c r="G856" s="61" t="s">
        <v>362</v>
      </c>
      <c r="H856" s="60">
        <v>3953</v>
      </c>
    </row>
    <row r="857" spans="2:8" thickTop="1" thickBot="1">
      <c r="B857" s="61" t="s">
        <v>74</v>
      </c>
      <c r="C857" s="61" t="s">
        <v>17</v>
      </c>
      <c r="D857" s="60">
        <v>181</v>
      </c>
      <c r="F857" s="61" t="s">
        <v>74</v>
      </c>
      <c r="G857" s="61" t="s">
        <v>362</v>
      </c>
      <c r="H857" s="60">
        <v>2821</v>
      </c>
    </row>
    <row r="858" spans="2:8" thickTop="1" thickBot="1">
      <c r="B858" s="61" t="s">
        <v>77</v>
      </c>
      <c r="C858" s="61" t="s">
        <v>20</v>
      </c>
      <c r="D858" s="60">
        <v>684</v>
      </c>
      <c r="F858" s="61" t="s">
        <v>77</v>
      </c>
      <c r="G858" s="61" t="s">
        <v>363</v>
      </c>
      <c r="H858" s="60">
        <v>3884</v>
      </c>
    </row>
    <row r="859" spans="2:8" thickTop="1" thickBot="1">
      <c r="B859" s="61" t="s">
        <v>74</v>
      </c>
      <c r="C859" s="61" t="s">
        <v>13</v>
      </c>
      <c r="D859" s="60">
        <v>506</v>
      </c>
      <c r="F859" s="61" t="s">
        <v>74</v>
      </c>
      <c r="G859" s="61" t="s">
        <v>361</v>
      </c>
      <c r="H859" s="60">
        <v>3196</v>
      </c>
    </row>
    <row r="860" spans="2:8" thickTop="1" thickBot="1">
      <c r="B860" s="61" t="s">
        <v>77</v>
      </c>
      <c r="C860" s="61" t="s">
        <v>20</v>
      </c>
      <c r="D860" s="60">
        <v>1219</v>
      </c>
      <c r="F860" s="61" t="s">
        <v>77</v>
      </c>
      <c r="G860" s="61" t="s">
        <v>363</v>
      </c>
      <c r="H860" s="60">
        <v>3896</v>
      </c>
    </row>
    <row r="861" spans="2:8" thickTop="1" thickBot="1">
      <c r="B861" s="61" t="s">
        <v>76</v>
      </c>
      <c r="C861" s="61" t="s">
        <v>6</v>
      </c>
      <c r="D861" s="60">
        <v>2756</v>
      </c>
      <c r="F861" s="61" t="s">
        <v>76</v>
      </c>
      <c r="G861" s="61" t="s">
        <v>359</v>
      </c>
      <c r="H861" s="60">
        <v>2008</v>
      </c>
    </row>
    <row r="862" spans="2:8" thickTop="1" thickBot="1">
      <c r="B862" s="61" t="s">
        <v>76</v>
      </c>
      <c r="C862" s="61" t="s">
        <v>17</v>
      </c>
      <c r="D862" s="60">
        <v>1096</v>
      </c>
      <c r="F862" s="61" t="s">
        <v>76</v>
      </c>
      <c r="G862" s="61" t="s">
        <v>362</v>
      </c>
      <c r="H862" s="60">
        <v>3375</v>
      </c>
    </row>
    <row r="863" spans="2:8" thickTop="1" thickBot="1">
      <c r="B863" s="61" t="s">
        <v>77</v>
      </c>
      <c r="C863" s="61" t="s">
        <v>17</v>
      </c>
      <c r="D863" s="60">
        <v>1631</v>
      </c>
      <c r="F863" s="61" t="s">
        <v>77</v>
      </c>
      <c r="G863" s="61" t="s">
        <v>362</v>
      </c>
      <c r="H863" s="60">
        <v>2925</v>
      </c>
    </row>
    <row r="864" spans="2:8" thickTop="1" thickBot="1">
      <c r="B864" s="61" t="s">
        <v>74</v>
      </c>
      <c r="C864" s="61" t="s">
        <v>17</v>
      </c>
      <c r="D864" s="60">
        <v>2228</v>
      </c>
      <c r="F864" s="61" t="s">
        <v>74</v>
      </c>
      <c r="G864" s="61" t="s">
        <v>362</v>
      </c>
      <c r="H864" s="60">
        <v>2157</v>
      </c>
    </row>
    <row r="865" spans="2:8" thickTop="1" thickBot="1">
      <c r="B865" s="61" t="s">
        <v>75</v>
      </c>
      <c r="C865" s="61" t="s">
        <v>10</v>
      </c>
      <c r="D865" s="60">
        <v>1324</v>
      </c>
      <c r="F865" s="61" t="s">
        <v>75</v>
      </c>
      <c r="G865" s="61" t="s">
        <v>360</v>
      </c>
      <c r="H865" s="60">
        <v>2530</v>
      </c>
    </row>
    <row r="866" spans="2:8" thickTop="1" thickBot="1">
      <c r="B866" s="61" t="s">
        <v>74</v>
      </c>
      <c r="C866" s="61" t="s">
        <v>17</v>
      </c>
      <c r="D866" s="60">
        <v>2739</v>
      </c>
      <c r="F866" s="61" t="s">
        <v>74</v>
      </c>
      <c r="G866" s="61" t="s">
        <v>362</v>
      </c>
      <c r="H866" s="60">
        <v>2867</v>
      </c>
    </row>
    <row r="867" spans="2:8" thickTop="1" thickBot="1">
      <c r="B867" s="61" t="s">
        <v>77</v>
      </c>
      <c r="C867" s="61" t="s">
        <v>13</v>
      </c>
      <c r="D867" s="60">
        <v>1897</v>
      </c>
      <c r="F867" s="61" t="s">
        <v>77</v>
      </c>
      <c r="G867" s="61" t="s">
        <v>361</v>
      </c>
      <c r="H867" s="60">
        <v>2770</v>
      </c>
    </row>
    <row r="868" spans="2:8" thickTop="1" thickBot="1">
      <c r="B868" s="61" t="s">
        <v>73</v>
      </c>
      <c r="C868" s="61" t="s">
        <v>17</v>
      </c>
      <c r="D868" s="60">
        <v>437</v>
      </c>
      <c r="F868" s="61" t="s">
        <v>73</v>
      </c>
      <c r="G868" s="61" t="s">
        <v>362</v>
      </c>
      <c r="H868" s="60">
        <v>3721</v>
      </c>
    </row>
    <row r="869" spans="2:8" thickTop="1" thickBot="1">
      <c r="B869" s="61" t="s">
        <v>74</v>
      </c>
      <c r="C869" s="61" t="s">
        <v>6</v>
      </c>
      <c r="D869" s="60">
        <v>1098</v>
      </c>
      <c r="F869" s="61" t="s">
        <v>74</v>
      </c>
      <c r="G869" s="61" t="s">
        <v>359</v>
      </c>
      <c r="H869" s="60">
        <v>3295</v>
      </c>
    </row>
    <row r="870" spans="2:8" thickTop="1" thickBot="1">
      <c r="B870" s="61" t="s">
        <v>74</v>
      </c>
      <c r="C870" s="61" t="s">
        <v>17</v>
      </c>
      <c r="D870" s="60">
        <v>596</v>
      </c>
      <c r="F870" s="61" t="s">
        <v>74</v>
      </c>
      <c r="G870" s="61" t="s">
        <v>362</v>
      </c>
      <c r="H870" s="60">
        <v>3493</v>
      </c>
    </row>
    <row r="871" spans="2:8" thickTop="1" thickBot="1">
      <c r="B871" s="61" t="s">
        <v>76</v>
      </c>
      <c r="C871" s="61" t="s">
        <v>6</v>
      </c>
      <c r="D871" s="60">
        <v>628</v>
      </c>
      <c r="F871" s="61" t="s">
        <v>76</v>
      </c>
      <c r="G871" s="61" t="s">
        <v>359</v>
      </c>
      <c r="H871" s="60">
        <v>2580</v>
      </c>
    </row>
    <row r="872" spans="2:8" thickTop="1" thickBot="1">
      <c r="B872" s="61" t="s">
        <v>75</v>
      </c>
      <c r="C872" s="61" t="s">
        <v>13</v>
      </c>
      <c r="D872" s="60">
        <v>423</v>
      </c>
      <c r="F872" s="61" t="s">
        <v>75</v>
      </c>
      <c r="G872" s="61" t="s">
        <v>361</v>
      </c>
      <c r="H872" s="60">
        <v>2093</v>
      </c>
    </row>
    <row r="873" spans="2:8" thickTop="1" thickBot="1">
      <c r="B873" s="61" t="s">
        <v>76</v>
      </c>
      <c r="C873" s="61" t="s">
        <v>6</v>
      </c>
      <c r="D873" s="60">
        <v>1225</v>
      </c>
      <c r="F873" s="61" t="s">
        <v>76</v>
      </c>
      <c r="G873" s="61" t="s">
        <v>359</v>
      </c>
      <c r="H873" s="60">
        <v>3924</v>
      </c>
    </row>
    <row r="874" spans="2:8" thickTop="1" thickBot="1">
      <c r="B874" s="61" t="s">
        <v>76</v>
      </c>
      <c r="C874" s="61" t="s">
        <v>10</v>
      </c>
      <c r="D874" s="60">
        <v>1854</v>
      </c>
      <c r="F874" s="61" t="s">
        <v>76</v>
      </c>
      <c r="G874" s="61" t="s">
        <v>360</v>
      </c>
      <c r="H874" s="60">
        <v>3188</v>
      </c>
    </row>
    <row r="875" spans="2:8" thickTop="1" thickBot="1">
      <c r="B875" s="61" t="s">
        <v>73</v>
      </c>
      <c r="C875" s="61" t="s">
        <v>6</v>
      </c>
      <c r="D875" s="60">
        <v>648</v>
      </c>
      <c r="F875" s="61" t="s">
        <v>73</v>
      </c>
      <c r="G875" s="61" t="s">
        <v>359</v>
      </c>
      <c r="H875" s="60">
        <v>2691</v>
      </c>
    </row>
    <row r="876" spans="2:8" thickTop="1" thickBot="1">
      <c r="B876" s="61" t="s">
        <v>75</v>
      </c>
      <c r="C876" s="61" t="s">
        <v>17</v>
      </c>
      <c r="D876" s="60">
        <v>728</v>
      </c>
      <c r="F876" s="61" t="s">
        <v>75</v>
      </c>
      <c r="G876" s="61" t="s">
        <v>362</v>
      </c>
      <c r="H876" s="60">
        <v>2564</v>
      </c>
    </row>
    <row r="877" spans="2:8" thickTop="1" thickBot="1">
      <c r="B877" s="61" t="s">
        <v>74</v>
      </c>
      <c r="C877" s="61" t="s">
        <v>10</v>
      </c>
      <c r="D877" s="60">
        <v>1285</v>
      </c>
      <c r="F877" s="61" t="s">
        <v>74</v>
      </c>
      <c r="G877" s="61" t="s">
        <v>360</v>
      </c>
      <c r="H877" s="60">
        <v>2892</v>
      </c>
    </row>
    <row r="878" spans="2:8" thickTop="1" thickBot="1">
      <c r="B878" s="61" t="s">
        <v>77</v>
      </c>
      <c r="C878" s="61" t="s">
        <v>10</v>
      </c>
      <c r="D878" s="60">
        <v>547</v>
      </c>
      <c r="F878" s="61" t="s">
        <v>77</v>
      </c>
      <c r="G878" s="61" t="s">
        <v>360</v>
      </c>
      <c r="H878" s="60">
        <v>2849</v>
      </c>
    </row>
    <row r="879" spans="2:8" thickTop="1" thickBot="1">
      <c r="B879" s="61" t="s">
        <v>74</v>
      </c>
      <c r="C879" s="61" t="s">
        <v>13</v>
      </c>
      <c r="D879" s="60">
        <v>199</v>
      </c>
      <c r="F879" s="61" t="s">
        <v>74</v>
      </c>
      <c r="G879" s="61" t="s">
        <v>361</v>
      </c>
      <c r="H879" s="60">
        <v>2040</v>
      </c>
    </row>
    <row r="880" spans="2:8" thickTop="1" thickBot="1">
      <c r="B880" s="61" t="s">
        <v>77</v>
      </c>
      <c r="C880" s="61" t="s">
        <v>17</v>
      </c>
      <c r="D880" s="60">
        <v>2566</v>
      </c>
      <c r="F880" s="61" t="s">
        <v>77</v>
      </c>
      <c r="G880" s="61" t="s">
        <v>362</v>
      </c>
      <c r="H880" s="60">
        <v>3247</v>
      </c>
    </row>
    <row r="881" spans="2:8" thickTop="1" thickBot="1">
      <c r="B881" s="61" t="s">
        <v>75</v>
      </c>
      <c r="C881" s="61" t="s">
        <v>17</v>
      </c>
      <c r="D881" s="60">
        <v>1874</v>
      </c>
      <c r="F881" s="61" t="s">
        <v>75</v>
      </c>
      <c r="G881" s="61" t="s">
        <v>362</v>
      </c>
      <c r="H881" s="60">
        <v>3959</v>
      </c>
    </row>
    <row r="882" spans="2:8" thickTop="1" thickBot="1">
      <c r="B882" s="61" t="s">
        <v>75</v>
      </c>
      <c r="C882" s="61" t="s">
        <v>10</v>
      </c>
      <c r="D882" s="60">
        <v>2905</v>
      </c>
      <c r="F882" s="61" t="s">
        <v>75</v>
      </c>
      <c r="G882" s="61" t="s">
        <v>360</v>
      </c>
      <c r="H882" s="60">
        <v>3906</v>
      </c>
    </row>
    <row r="883" spans="2:8" thickTop="1" thickBot="1">
      <c r="B883" s="61" t="s">
        <v>76</v>
      </c>
      <c r="C883" s="61" t="s">
        <v>6</v>
      </c>
      <c r="D883" s="60">
        <v>592</v>
      </c>
      <c r="F883" s="61" t="s">
        <v>76</v>
      </c>
      <c r="G883" s="61" t="s">
        <v>359</v>
      </c>
      <c r="H883" s="60">
        <v>3471</v>
      </c>
    </row>
    <row r="884" spans="2:8" thickTop="1" thickBot="1">
      <c r="B884" s="61" t="s">
        <v>76</v>
      </c>
      <c r="C884" s="61" t="s">
        <v>13</v>
      </c>
      <c r="D884" s="60">
        <v>2530</v>
      </c>
      <c r="F884" s="61" t="s">
        <v>76</v>
      </c>
      <c r="G884" s="61" t="s">
        <v>361</v>
      </c>
      <c r="H884" s="60">
        <v>2117</v>
      </c>
    </row>
    <row r="885" spans="2:8" thickTop="1" thickBot="1">
      <c r="B885" s="61" t="s">
        <v>77</v>
      </c>
      <c r="C885" s="61" t="s">
        <v>13</v>
      </c>
      <c r="D885" s="60">
        <v>155</v>
      </c>
      <c r="F885" s="61" t="s">
        <v>77</v>
      </c>
      <c r="G885" s="61" t="s">
        <v>361</v>
      </c>
      <c r="H885" s="60">
        <v>3795</v>
      </c>
    </row>
    <row r="886" spans="2:8" thickTop="1" thickBot="1">
      <c r="B886" s="61" t="s">
        <v>76</v>
      </c>
      <c r="C886" s="61" t="s">
        <v>17</v>
      </c>
      <c r="D886" s="60">
        <v>2891</v>
      </c>
      <c r="F886" s="61" t="s">
        <v>76</v>
      </c>
      <c r="G886" s="61" t="s">
        <v>362</v>
      </c>
      <c r="H886" s="60">
        <v>2828</v>
      </c>
    </row>
    <row r="887" spans="2:8" thickTop="1" thickBot="1">
      <c r="B887" s="61" t="s">
        <v>74</v>
      </c>
      <c r="C887" s="61" t="s">
        <v>6</v>
      </c>
      <c r="D887" s="60">
        <v>497</v>
      </c>
      <c r="F887" s="61" t="s">
        <v>74</v>
      </c>
      <c r="G887" s="61" t="s">
        <v>359</v>
      </c>
      <c r="H887" s="60">
        <v>3315</v>
      </c>
    </row>
    <row r="888" spans="2:8" thickTop="1" thickBot="1">
      <c r="B888" s="61" t="s">
        <v>75</v>
      </c>
      <c r="C888" s="61" t="s">
        <v>6</v>
      </c>
      <c r="D888" s="60">
        <v>299</v>
      </c>
      <c r="F888" s="61" t="s">
        <v>75</v>
      </c>
      <c r="G888" s="61" t="s">
        <v>359</v>
      </c>
      <c r="H888" s="60">
        <v>3766</v>
      </c>
    </row>
    <row r="889" spans="2:8" thickTop="1" thickBot="1">
      <c r="B889" s="61" t="s">
        <v>77</v>
      </c>
      <c r="C889" s="61" t="s">
        <v>6</v>
      </c>
      <c r="D889" s="60">
        <v>2997</v>
      </c>
      <c r="F889" s="61" t="s">
        <v>77</v>
      </c>
      <c r="G889" s="61" t="s">
        <v>359</v>
      </c>
      <c r="H889" s="60">
        <v>3405</v>
      </c>
    </row>
    <row r="890" spans="2:8" thickTop="1" thickBot="1">
      <c r="B890" s="61" t="s">
        <v>76</v>
      </c>
      <c r="C890" s="61" t="s">
        <v>6</v>
      </c>
      <c r="D890" s="60">
        <v>2858</v>
      </c>
      <c r="F890" s="61" t="s">
        <v>76</v>
      </c>
      <c r="G890" s="61" t="s">
        <v>359</v>
      </c>
      <c r="H890" s="60">
        <v>3770</v>
      </c>
    </row>
    <row r="891" spans="2:8" thickTop="1" thickBot="1">
      <c r="B891" s="61" t="s">
        <v>73</v>
      </c>
      <c r="C891" s="61" t="s">
        <v>20</v>
      </c>
      <c r="D891" s="60">
        <v>615</v>
      </c>
      <c r="F891" s="61" t="s">
        <v>73</v>
      </c>
      <c r="G891" s="61" t="s">
        <v>363</v>
      </c>
      <c r="H891" s="60">
        <v>3750</v>
      </c>
    </row>
    <row r="892" spans="2:8" thickTop="1" thickBot="1">
      <c r="B892" s="61" t="s">
        <v>76</v>
      </c>
      <c r="C892" s="61" t="s">
        <v>6</v>
      </c>
      <c r="D892" s="60">
        <v>1680</v>
      </c>
      <c r="F892" s="61" t="s">
        <v>76</v>
      </c>
      <c r="G892" s="61" t="s">
        <v>359</v>
      </c>
      <c r="H892" s="60">
        <v>2899</v>
      </c>
    </row>
    <row r="893" spans="2:8" thickTop="1" thickBot="1">
      <c r="B893" s="61" t="s">
        <v>73</v>
      </c>
      <c r="C893" s="61" t="s">
        <v>10</v>
      </c>
      <c r="D893" s="60">
        <v>1589</v>
      </c>
      <c r="F893" s="61" t="s">
        <v>73</v>
      </c>
      <c r="G893" s="61" t="s">
        <v>360</v>
      </c>
      <c r="H893" s="60">
        <v>2051</v>
      </c>
    </row>
    <row r="894" spans="2:8" thickTop="1" thickBot="1">
      <c r="B894" s="61" t="s">
        <v>75</v>
      </c>
      <c r="C894" s="61" t="s">
        <v>20</v>
      </c>
      <c r="D894" s="60">
        <v>1967</v>
      </c>
      <c r="F894" s="61" t="s">
        <v>75</v>
      </c>
      <c r="G894" s="61" t="s">
        <v>363</v>
      </c>
      <c r="H894" s="60">
        <v>2485</v>
      </c>
    </row>
    <row r="895" spans="2:8" thickTop="1" thickBot="1">
      <c r="B895" s="61" t="s">
        <v>77</v>
      </c>
      <c r="C895" s="61" t="s">
        <v>6</v>
      </c>
      <c r="D895" s="60">
        <v>2785</v>
      </c>
      <c r="F895" s="61" t="s">
        <v>77</v>
      </c>
      <c r="G895" s="61" t="s">
        <v>359</v>
      </c>
      <c r="H895" s="60">
        <v>3241</v>
      </c>
    </row>
    <row r="896" spans="2:8" thickTop="1" thickBot="1">
      <c r="B896" s="61" t="s">
        <v>77</v>
      </c>
      <c r="C896" s="61" t="s">
        <v>17</v>
      </c>
      <c r="D896" s="60">
        <v>1100</v>
      </c>
      <c r="F896" s="61" t="s">
        <v>77</v>
      </c>
      <c r="G896" s="61" t="s">
        <v>362</v>
      </c>
      <c r="H896" s="60">
        <v>2784</v>
      </c>
    </row>
    <row r="897" spans="2:8" thickTop="1" thickBot="1">
      <c r="B897" s="61" t="s">
        <v>74</v>
      </c>
      <c r="C897" s="61" t="s">
        <v>6</v>
      </c>
      <c r="D897" s="60">
        <v>360</v>
      </c>
      <c r="F897" s="61" t="s">
        <v>74</v>
      </c>
      <c r="G897" s="61" t="s">
        <v>359</v>
      </c>
      <c r="H897" s="60">
        <v>3819</v>
      </c>
    </row>
    <row r="898" spans="2:8" thickTop="1" thickBot="1">
      <c r="B898" s="61" t="s">
        <v>76</v>
      </c>
      <c r="C898" s="61" t="s">
        <v>6</v>
      </c>
      <c r="D898" s="60">
        <v>2276</v>
      </c>
      <c r="F898" s="61" t="s">
        <v>76</v>
      </c>
      <c r="G898" s="61" t="s">
        <v>359</v>
      </c>
      <c r="H898" s="60">
        <v>3111</v>
      </c>
    </row>
    <row r="899" spans="2:8" thickTop="1" thickBot="1">
      <c r="B899" s="61" t="s">
        <v>73</v>
      </c>
      <c r="C899" s="61" t="s">
        <v>13</v>
      </c>
      <c r="D899" s="60">
        <v>989</v>
      </c>
      <c r="F899" s="61" t="s">
        <v>73</v>
      </c>
      <c r="G899" s="61" t="s">
        <v>361</v>
      </c>
      <c r="H899" s="60">
        <v>2855</v>
      </c>
    </row>
    <row r="900" spans="2:8" thickTop="1" thickBot="1">
      <c r="B900" s="61" t="s">
        <v>75</v>
      </c>
      <c r="C900" s="61" t="s">
        <v>10</v>
      </c>
      <c r="D900" s="60">
        <v>1793</v>
      </c>
      <c r="F900" s="61" t="s">
        <v>75</v>
      </c>
      <c r="G900" s="61" t="s">
        <v>360</v>
      </c>
      <c r="H900" s="60">
        <v>2471</v>
      </c>
    </row>
    <row r="901" spans="2:8" thickTop="1" thickBot="1">
      <c r="B901" s="61" t="s">
        <v>74</v>
      </c>
      <c r="C901" s="61" t="s">
        <v>6</v>
      </c>
      <c r="D901" s="60">
        <v>748</v>
      </c>
      <c r="F901" s="61" t="s">
        <v>74</v>
      </c>
      <c r="G901" s="61" t="s">
        <v>359</v>
      </c>
      <c r="H901" s="60">
        <v>3262</v>
      </c>
    </row>
    <row r="902" spans="2:8" thickTop="1" thickBot="1">
      <c r="B902" s="61" t="s">
        <v>77</v>
      </c>
      <c r="C902" s="61" t="s">
        <v>17</v>
      </c>
      <c r="D902" s="60">
        <v>750</v>
      </c>
      <c r="F902" s="61" t="s">
        <v>77</v>
      </c>
      <c r="G902" s="61" t="s">
        <v>362</v>
      </c>
      <c r="H902" s="60">
        <v>3255</v>
      </c>
    </row>
    <row r="903" spans="2:8" thickTop="1" thickBot="1">
      <c r="B903" s="61" t="s">
        <v>76</v>
      </c>
      <c r="C903" s="61" t="s">
        <v>20</v>
      </c>
      <c r="D903" s="60">
        <v>1920</v>
      </c>
      <c r="F903" s="61" t="s">
        <v>76</v>
      </c>
      <c r="G903" s="61" t="s">
        <v>363</v>
      </c>
      <c r="H903" s="60">
        <v>2786</v>
      </c>
    </row>
    <row r="904" spans="2:8" thickTop="1" thickBot="1">
      <c r="B904" s="61" t="s">
        <v>76</v>
      </c>
      <c r="C904" s="61" t="s">
        <v>6</v>
      </c>
      <c r="D904" s="60">
        <v>2550</v>
      </c>
      <c r="F904" s="61" t="s">
        <v>76</v>
      </c>
      <c r="G904" s="61" t="s">
        <v>359</v>
      </c>
      <c r="H904" s="60">
        <v>2336</v>
      </c>
    </row>
    <row r="905" spans="2:8" thickTop="1" thickBot="1">
      <c r="B905" s="61" t="s">
        <v>75</v>
      </c>
      <c r="C905" s="61" t="s">
        <v>20</v>
      </c>
      <c r="D905" s="60">
        <v>2974</v>
      </c>
      <c r="F905" s="61" t="s">
        <v>75</v>
      </c>
      <c r="G905" s="61" t="s">
        <v>363</v>
      </c>
      <c r="H905" s="60">
        <v>3833</v>
      </c>
    </row>
    <row r="906" spans="2:8" thickTop="1" thickBot="1">
      <c r="B906" s="61" t="s">
        <v>74</v>
      </c>
      <c r="C906" s="61" t="s">
        <v>6</v>
      </c>
      <c r="D906" s="60">
        <v>767</v>
      </c>
      <c r="F906" s="61" t="s">
        <v>74</v>
      </c>
      <c r="G906" s="61" t="s">
        <v>359</v>
      </c>
      <c r="H906" s="60">
        <v>2430</v>
      </c>
    </row>
    <row r="907" spans="2:8" thickTop="1" thickBot="1">
      <c r="B907" s="61" t="s">
        <v>73</v>
      </c>
      <c r="C907" s="61" t="s">
        <v>17</v>
      </c>
      <c r="D907" s="60">
        <v>647</v>
      </c>
      <c r="F907" s="61" t="s">
        <v>73</v>
      </c>
      <c r="G907" s="61" t="s">
        <v>362</v>
      </c>
      <c r="H907" s="60">
        <v>2301</v>
      </c>
    </row>
    <row r="908" spans="2:8" thickTop="1" thickBot="1">
      <c r="B908" s="61" t="s">
        <v>75</v>
      </c>
      <c r="C908" s="61" t="s">
        <v>10</v>
      </c>
      <c r="D908" s="60">
        <v>1195</v>
      </c>
      <c r="F908" s="61" t="s">
        <v>75</v>
      </c>
      <c r="G908" s="61" t="s">
        <v>360</v>
      </c>
      <c r="H908" s="60">
        <v>3974</v>
      </c>
    </row>
    <row r="909" spans="2:8" thickTop="1" thickBot="1">
      <c r="B909" s="61" t="s">
        <v>77</v>
      </c>
      <c r="C909" s="61" t="s">
        <v>6</v>
      </c>
      <c r="D909" s="60">
        <v>162</v>
      </c>
      <c r="F909" s="61" t="s">
        <v>77</v>
      </c>
      <c r="G909" s="61" t="s">
        <v>359</v>
      </c>
      <c r="H909" s="60">
        <v>3525</v>
      </c>
    </row>
    <row r="910" spans="2:8" thickTop="1" thickBot="1">
      <c r="B910" s="61" t="s">
        <v>74</v>
      </c>
      <c r="C910" s="61" t="s">
        <v>20</v>
      </c>
      <c r="D910" s="60">
        <v>2657</v>
      </c>
      <c r="F910" s="61" t="s">
        <v>74</v>
      </c>
      <c r="G910" s="61" t="s">
        <v>363</v>
      </c>
      <c r="H910" s="60">
        <v>2359</v>
      </c>
    </row>
    <row r="911" spans="2:8" thickTop="1" thickBot="1">
      <c r="B911" s="61" t="s">
        <v>77</v>
      </c>
      <c r="C911" s="61" t="s">
        <v>17</v>
      </c>
      <c r="D911" s="60">
        <v>907</v>
      </c>
      <c r="F911" s="61" t="s">
        <v>77</v>
      </c>
      <c r="G911" s="61" t="s">
        <v>362</v>
      </c>
      <c r="H911" s="60">
        <v>3368</v>
      </c>
    </row>
    <row r="912" spans="2:8" thickTop="1" thickBot="1">
      <c r="B912" s="61" t="s">
        <v>74</v>
      </c>
      <c r="C912" s="61" t="s">
        <v>6</v>
      </c>
      <c r="D912" s="60">
        <v>2025</v>
      </c>
      <c r="F912" s="61" t="s">
        <v>74</v>
      </c>
      <c r="G912" s="61" t="s">
        <v>359</v>
      </c>
      <c r="H912" s="60">
        <v>3228</v>
      </c>
    </row>
    <row r="913" spans="2:8" thickTop="1" thickBot="1">
      <c r="B913" s="61" t="s">
        <v>76</v>
      </c>
      <c r="C913" s="61" t="s">
        <v>20</v>
      </c>
      <c r="D913" s="60">
        <v>1359</v>
      </c>
      <c r="F913" s="61" t="s">
        <v>76</v>
      </c>
      <c r="G913" s="61" t="s">
        <v>363</v>
      </c>
      <c r="H913" s="60">
        <v>3291</v>
      </c>
    </row>
    <row r="914" spans="2:8" thickTop="1" thickBot="1">
      <c r="B914" s="61" t="s">
        <v>74</v>
      </c>
      <c r="C914" s="61" t="s">
        <v>6</v>
      </c>
      <c r="D914" s="60">
        <v>540</v>
      </c>
      <c r="F914" s="61" t="s">
        <v>74</v>
      </c>
      <c r="G914" s="61" t="s">
        <v>359</v>
      </c>
      <c r="H914" s="60">
        <v>3189</v>
      </c>
    </row>
    <row r="915" spans="2:8" thickTop="1" thickBot="1">
      <c r="B915" s="61" t="s">
        <v>74</v>
      </c>
      <c r="C915" s="61" t="s">
        <v>17</v>
      </c>
      <c r="D915" s="60">
        <v>706</v>
      </c>
      <c r="F915" s="61" t="s">
        <v>74</v>
      </c>
      <c r="G915" s="61" t="s">
        <v>362</v>
      </c>
      <c r="H915" s="60">
        <v>2455</v>
      </c>
    </row>
    <row r="916" spans="2:8" thickTop="1" thickBot="1">
      <c r="B916" s="61" t="s">
        <v>74</v>
      </c>
      <c r="C916" s="61" t="s">
        <v>20</v>
      </c>
      <c r="D916" s="60">
        <v>1479</v>
      </c>
      <c r="F916" s="61" t="s">
        <v>74</v>
      </c>
      <c r="G916" s="61" t="s">
        <v>363</v>
      </c>
      <c r="H916" s="60">
        <v>3008</v>
      </c>
    </row>
    <row r="917" spans="2:8" thickTop="1" thickBot="1">
      <c r="B917" s="61" t="s">
        <v>74</v>
      </c>
      <c r="C917" s="61" t="s">
        <v>20</v>
      </c>
      <c r="D917" s="60">
        <v>2202</v>
      </c>
      <c r="F917" s="61" t="s">
        <v>74</v>
      </c>
      <c r="G917" s="61" t="s">
        <v>363</v>
      </c>
      <c r="H917" s="60">
        <v>2397</v>
      </c>
    </row>
    <row r="918" spans="2:8" thickTop="1" thickBot="1">
      <c r="B918" s="61" t="s">
        <v>76</v>
      </c>
      <c r="C918" s="61" t="s">
        <v>17</v>
      </c>
      <c r="D918" s="60">
        <v>2601</v>
      </c>
      <c r="F918" s="61" t="s">
        <v>76</v>
      </c>
      <c r="G918" s="61" t="s">
        <v>362</v>
      </c>
      <c r="H918" s="60">
        <v>3081</v>
      </c>
    </row>
    <row r="919" spans="2:8" thickTop="1" thickBot="1">
      <c r="B919" s="61" t="s">
        <v>73</v>
      </c>
      <c r="C919" s="61" t="s">
        <v>17</v>
      </c>
      <c r="D919" s="60">
        <v>1831</v>
      </c>
      <c r="F919" s="61" t="s">
        <v>73</v>
      </c>
      <c r="G919" s="61" t="s">
        <v>362</v>
      </c>
      <c r="H919" s="60">
        <v>2622</v>
      </c>
    </row>
    <row r="920" spans="2:8" thickTop="1" thickBot="1">
      <c r="B920" s="61" t="s">
        <v>73</v>
      </c>
      <c r="C920" s="61" t="s">
        <v>17</v>
      </c>
      <c r="D920" s="60">
        <v>1076</v>
      </c>
      <c r="F920" s="61" t="s">
        <v>73</v>
      </c>
      <c r="G920" s="61" t="s">
        <v>362</v>
      </c>
      <c r="H920" s="60">
        <v>3948</v>
      </c>
    </row>
    <row r="921" spans="2:8" thickTop="1" thickBot="1">
      <c r="B921" s="61" t="s">
        <v>73</v>
      </c>
      <c r="C921" s="61" t="s">
        <v>6</v>
      </c>
      <c r="D921" s="60">
        <v>2741</v>
      </c>
      <c r="F921" s="61" t="s">
        <v>73</v>
      </c>
      <c r="G921" s="61" t="s">
        <v>359</v>
      </c>
      <c r="H921" s="60">
        <v>3646</v>
      </c>
    </row>
    <row r="922" spans="2:8" thickTop="1" thickBot="1">
      <c r="B922" s="61" t="s">
        <v>77</v>
      </c>
      <c r="C922" s="61" t="s">
        <v>17</v>
      </c>
      <c r="D922" s="60">
        <v>1387</v>
      </c>
      <c r="F922" s="61" t="s">
        <v>77</v>
      </c>
      <c r="G922" s="61" t="s">
        <v>362</v>
      </c>
      <c r="H922" s="60">
        <v>2879</v>
      </c>
    </row>
    <row r="923" spans="2:8" thickTop="1" thickBot="1">
      <c r="B923" s="61" t="s">
        <v>75</v>
      </c>
      <c r="C923" s="61" t="s">
        <v>6</v>
      </c>
      <c r="D923" s="60">
        <v>682</v>
      </c>
      <c r="F923" s="61" t="s">
        <v>75</v>
      </c>
      <c r="G923" s="61" t="s">
        <v>359</v>
      </c>
      <c r="H923" s="60">
        <v>2173</v>
      </c>
    </row>
    <row r="924" spans="2:8" thickTop="1" thickBot="1">
      <c r="B924" s="61" t="s">
        <v>77</v>
      </c>
      <c r="C924" s="61" t="s">
        <v>20</v>
      </c>
      <c r="D924" s="60">
        <v>1824</v>
      </c>
      <c r="F924" s="61" t="s">
        <v>77</v>
      </c>
      <c r="G924" s="61" t="s">
        <v>363</v>
      </c>
      <c r="H924" s="60">
        <v>2329</v>
      </c>
    </row>
    <row r="925" spans="2:8" thickTop="1" thickBot="1">
      <c r="B925" s="61" t="s">
        <v>75</v>
      </c>
      <c r="C925" s="61" t="s">
        <v>17</v>
      </c>
      <c r="D925" s="60">
        <v>2347</v>
      </c>
      <c r="F925" s="61" t="s">
        <v>75</v>
      </c>
      <c r="G925" s="61" t="s">
        <v>362</v>
      </c>
      <c r="H925" s="60">
        <v>3530</v>
      </c>
    </row>
    <row r="926" spans="2:8" thickTop="1" thickBot="1">
      <c r="B926" s="61" t="s">
        <v>73</v>
      </c>
      <c r="C926" s="61" t="s">
        <v>6</v>
      </c>
      <c r="D926" s="60">
        <v>1652</v>
      </c>
      <c r="F926" s="61" t="s">
        <v>73</v>
      </c>
      <c r="G926" s="61" t="s">
        <v>359</v>
      </c>
      <c r="H926" s="60">
        <v>2046</v>
      </c>
    </row>
    <row r="927" spans="2:8" thickTop="1" thickBot="1">
      <c r="B927" s="61" t="s">
        <v>75</v>
      </c>
      <c r="C927" s="61" t="s">
        <v>13</v>
      </c>
      <c r="D927" s="60">
        <v>1162</v>
      </c>
      <c r="F927" s="61" t="s">
        <v>75</v>
      </c>
      <c r="G927" s="61" t="s">
        <v>361</v>
      </c>
      <c r="H927" s="60">
        <v>2586</v>
      </c>
    </row>
    <row r="928" spans="2:8" thickTop="1" thickBot="1">
      <c r="B928" s="61" t="s">
        <v>75</v>
      </c>
      <c r="C928" s="61" t="s">
        <v>17</v>
      </c>
      <c r="D928" s="60">
        <v>1908</v>
      </c>
      <c r="F928" s="61" t="s">
        <v>75</v>
      </c>
      <c r="G928" s="61" t="s">
        <v>362</v>
      </c>
      <c r="H928" s="60">
        <v>2042</v>
      </c>
    </row>
    <row r="929" spans="2:8" thickTop="1" thickBot="1">
      <c r="B929" s="61" t="s">
        <v>77</v>
      </c>
      <c r="C929" s="61" t="s">
        <v>17</v>
      </c>
      <c r="D929" s="60">
        <v>439</v>
      </c>
      <c r="F929" s="61" t="s">
        <v>77</v>
      </c>
      <c r="G929" s="61" t="s">
        <v>362</v>
      </c>
      <c r="H929" s="60">
        <v>2831</v>
      </c>
    </row>
    <row r="930" spans="2:8" thickTop="1" thickBot="1">
      <c r="B930" s="61" t="s">
        <v>73</v>
      </c>
      <c r="C930" s="61" t="s">
        <v>17</v>
      </c>
      <c r="D930" s="60">
        <v>2815</v>
      </c>
      <c r="F930" s="61" t="s">
        <v>73</v>
      </c>
      <c r="G930" s="61" t="s">
        <v>362</v>
      </c>
      <c r="H930" s="60">
        <v>2459</v>
      </c>
    </row>
    <row r="931" spans="2:8" thickTop="1" thickBot="1">
      <c r="B931" s="61" t="s">
        <v>76</v>
      </c>
      <c r="C931" s="61" t="s">
        <v>10</v>
      </c>
      <c r="D931" s="60">
        <v>165</v>
      </c>
      <c r="F931" s="61" t="s">
        <v>76</v>
      </c>
      <c r="G931" s="61" t="s">
        <v>360</v>
      </c>
      <c r="H931" s="60">
        <v>2790</v>
      </c>
    </row>
    <row r="932" spans="2:8" thickTop="1" thickBot="1">
      <c r="B932" s="61" t="s">
        <v>76</v>
      </c>
      <c r="C932" s="61" t="s">
        <v>17</v>
      </c>
      <c r="D932" s="60">
        <v>1806</v>
      </c>
      <c r="F932" s="61" t="s">
        <v>76</v>
      </c>
      <c r="G932" s="61" t="s">
        <v>362</v>
      </c>
      <c r="H932" s="60">
        <v>2375</v>
      </c>
    </row>
    <row r="933" spans="2:8" thickTop="1" thickBot="1">
      <c r="B933" s="61" t="s">
        <v>75</v>
      </c>
      <c r="C933" s="61" t="s">
        <v>10</v>
      </c>
      <c r="D933" s="60">
        <v>1352</v>
      </c>
      <c r="F933" s="61" t="s">
        <v>75</v>
      </c>
      <c r="G933" s="61" t="s">
        <v>360</v>
      </c>
      <c r="H933" s="60">
        <v>3659</v>
      </c>
    </row>
    <row r="934" spans="2:8" thickTop="1" thickBot="1">
      <c r="B934" s="61" t="s">
        <v>73</v>
      </c>
      <c r="C934" s="61" t="s">
        <v>6</v>
      </c>
      <c r="D934" s="60">
        <v>2425</v>
      </c>
      <c r="F934" s="61" t="s">
        <v>73</v>
      </c>
      <c r="G934" s="61" t="s">
        <v>359</v>
      </c>
      <c r="H934" s="60">
        <v>3048</v>
      </c>
    </row>
    <row r="935" spans="2:8" thickTop="1" thickBot="1">
      <c r="B935" s="61" t="s">
        <v>74</v>
      </c>
      <c r="C935" s="61" t="s">
        <v>17</v>
      </c>
      <c r="D935" s="60">
        <v>2152</v>
      </c>
      <c r="F935" s="61" t="s">
        <v>74</v>
      </c>
      <c r="G935" s="61" t="s">
        <v>362</v>
      </c>
      <c r="H935" s="60">
        <v>3785</v>
      </c>
    </row>
    <row r="936" spans="2:8" thickTop="1" thickBot="1">
      <c r="B936" s="61" t="s">
        <v>75</v>
      </c>
      <c r="C936" s="61" t="s">
        <v>13</v>
      </c>
      <c r="D936" s="60">
        <v>1956</v>
      </c>
      <c r="F936" s="61" t="s">
        <v>75</v>
      </c>
      <c r="G936" s="61" t="s">
        <v>361</v>
      </c>
      <c r="H936" s="60">
        <v>3971</v>
      </c>
    </row>
    <row r="937" spans="2:8" thickTop="1" thickBot="1">
      <c r="B937" s="61" t="s">
        <v>77</v>
      </c>
      <c r="C937" s="61" t="s">
        <v>10</v>
      </c>
      <c r="D937" s="60">
        <v>637</v>
      </c>
      <c r="F937" s="61" t="s">
        <v>77</v>
      </c>
      <c r="G937" s="61" t="s">
        <v>360</v>
      </c>
      <c r="H937" s="60">
        <v>3354</v>
      </c>
    </row>
    <row r="938" spans="2:8" thickTop="1" thickBot="1">
      <c r="B938" s="61" t="s">
        <v>77</v>
      </c>
      <c r="C938" s="61" t="s">
        <v>17</v>
      </c>
      <c r="D938" s="60">
        <v>2283</v>
      </c>
      <c r="F938" s="61" t="s">
        <v>77</v>
      </c>
      <c r="G938" s="61" t="s">
        <v>362</v>
      </c>
      <c r="H938" s="60">
        <v>2314</v>
      </c>
    </row>
    <row r="939" spans="2:8" thickTop="1" thickBot="1">
      <c r="B939" s="61" t="s">
        <v>73</v>
      </c>
      <c r="C939" s="61" t="s">
        <v>20</v>
      </c>
      <c r="D939" s="60">
        <v>1852</v>
      </c>
      <c r="F939" s="61" t="s">
        <v>73</v>
      </c>
      <c r="G939" s="61" t="s">
        <v>363</v>
      </c>
      <c r="H939" s="60">
        <v>3015</v>
      </c>
    </row>
    <row r="940" spans="2:8" thickTop="1" thickBot="1">
      <c r="B940" s="61" t="s">
        <v>73</v>
      </c>
      <c r="C940" s="61" t="s">
        <v>17</v>
      </c>
      <c r="D940" s="60">
        <v>1936</v>
      </c>
      <c r="F940" s="61" t="s">
        <v>73</v>
      </c>
      <c r="G940" s="61" t="s">
        <v>362</v>
      </c>
      <c r="H940" s="60">
        <v>2759</v>
      </c>
    </row>
    <row r="941" spans="2:8" thickTop="1" thickBot="1">
      <c r="B941" s="61" t="s">
        <v>74</v>
      </c>
      <c r="C941" s="61" t="s">
        <v>17</v>
      </c>
      <c r="D941" s="60">
        <v>979</v>
      </c>
      <c r="F941" s="61" t="s">
        <v>74</v>
      </c>
      <c r="G941" s="61" t="s">
        <v>362</v>
      </c>
      <c r="H941" s="60">
        <v>3078</v>
      </c>
    </row>
    <row r="942" spans="2:8" thickTop="1" thickBot="1">
      <c r="B942" s="61" t="s">
        <v>75</v>
      </c>
      <c r="C942" s="61" t="s">
        <v>13</v>
      </c>
      <c r="D942" s="60">
        <v>1012</v>
      </c>
      <c r="F942" s="61" t="s">
        <v>75</v>
      </c>
      <c r="G942" s="61" t="s">
        <v>361</v>
      </c>
      <c r="H942" s="60">
        <v>3050</v>
      </c>
    </row>
    <row r="943" spans="2:8" thickTop="1" thickBot="1">
      <c r="B943" s="61" t="s">
        <v>76</v>
      </c>
      <c r="C943" s="61" t="s">
        <v>6</v>
      </c>
      <c r="D943" s="60">
        <v>1610</v>
      </c>
      <c r="F943" s="61" t="s">
        <v>76</v>
      </c>
      <c r="G943" s="61" t="s">
        <v>359</v>
      </c>
      <c r="H943" s="60">
        <v>2761</v>
      </c>
    </row>
    <row r="944" spans="2:8" thickTop="1" thickBot="1">
      <c r="B944" s="61" t="s">
        <v>73</v>
      </c>
      <c r="C944" s="61" t="s">
        <v>6</v>
      </c>
      <c r="D944" s="60">
        <v>984</v>
      </c>
      <c r="F944" s="61" t="s">
        <v>73</v>
      </c>
      <c r="G944" s="61" t="s">
        <v>359</v>
      </c>
      <c r="H944" s="60">
        <v>2828</v>
      </c>
    </row>
    <row r="945" spans="2:8" thickTop="1" thickBot="1">
      <c r="B945" s="61" t="s">
        <v>73</v>
      </c>
      <c r="C945" s="61" t="s">
        <v>17</v>
      </c>
      <c r="D945" s="60">
        <v>529</v>
      </c>
      <c r="F945" s="61" t="s">
        <v>73</v>
      </c>
      <c r="G945" s="61" t="s">
        <v>362</v>
      </c>
      <c r="H945" s="60">
        <v>2798</v>
      </c>
    </row>
    <row r="946" spans="2:8" thickTop="1" thickBot="1">
      <c r="B946" s="61" t="s">
        <v>76</v>
      </c>
      <c r="C946" s="61" t="s">
        <v>10</v>
      </c>
      <c r="D946" s="60">
        <v>524</v>
      </c>
      <c r="F946" s="61" t="s">
        <v>76</v>
      </c>
      <c r="G946" s="61" t="s">
        <v>360</v>
      </c>
      <c r="H946" s="60">
        <v>2248</v>
      </c>
    </row>
    <row r="947" spans="2:8" thickTop="1" thickBot="1">
      <c r="B947" s="61" t="s">
        <v>74</v>
      </c>
      <c r="C947" s="61" t="s">
        <v>17</v>
      </c>
      <c r="D947" s="60">
        <v>1514</v>
      </c>
      <c r="F947" s="61" t="s">
        <v>74</v>
      </c>
      <c r="G947" s="61" t="s">
        <v>362</v>
      </c>
      <c r="H947" s="60">
        <v>3165</v>
      </c>
    </row>
    <row r="948" spans="2:8" thickTop="1" thickBot="1">
      <c r="B948" s="61" t="s">
        <v>77</v>
      </c>
      <c r="C948" s="61" t="s">
        <v>10</v>
      </c>
      <c r="D948" s="60">
        <v>751</v>
      </c>
      <c r="F948" s="61" t="s">
        <v>77</v>
      </c>
      <c r="G948" s="61" t="s">
        <v>360</v>
      </c>
      <c r="H948" s="60">
        <v>2784</v>
      </c>
    </row>
    <row r="949" spans="2:8" thickTop="1" thickBot="1">
      <c r="B949" s="61" t="s">
        <v>74</v>
      </c>
      <c r="C949" s="61" t="s">
        <v>13</v>
      </c>
      <c r="D949" s="60">
        <v>2945</v>
      </c>
      <c r="F949" s="61" t="s">
        <v>74</v>
      </c>
      <c r="G949" s="61" t="s">
        <v>361</v>
      </c>
      <c r="H949" s="60">
        <v>3015</v>
      </c>
    </row>
    <row r="950" spans="2:8" thickTop="1" thickBot="1">
      <c r="B950" s="61" t="s">
        <v>77</v>
      </c>
      <c r="C950" s="61" t="s">
        <v>10</v>
      </c>
      <c r="D950" s="60">
        <v>822</v>
      </c>
      <c r="F950" s="61" t="s">
        <v>77</v>
      </c>
      <c r="G950" s="61" t="s">
        <v>360</v>
      </c>
      <c r="H950" s="60">
        <v>2160</v>
      </c>
    </row>
    <row r="951" spans="2:8" thickTop="1" thickBot="1">
      <c r="B951" s="61" t="s">
        <v>75</v>
      </c>
      <c r="C951" s="61" t="s">
        <v>20</v>
      </c>
      <c r="D951" s="60">
        <v>1620</v>
      </c>
      <c r="F951" s="61" t="s">
        <v>75</v>
      </c>
      <c r="G951" s="61" t="s">
        <v>363</v>
      </c>
      <c r="H951" s="60">
        <v>2852</v>
      </c>
    </row>
    <row r="952" spans="2:8" thickTop="1" thickBot="1">
      <c r="B952" s="61" t="s">
        <v>73</v>
      </c>
      <c r="C952" s="61" t="s">
        <v>17</v>
      </c>
      <c r="D952" s="60">
        <v>1955</v>
      </c>
      <c r="F952" s="61" t="s">
        <v>73</v>
      </c>
      <c r="G952" s="61" t="s">
        <v>362</v>
      </c>
      <c r="H952" s="60">
        <v>2695</v>
      </c>
    </row>
    <row r="953" spans="2:8" thickTop="1" thickBot="1">
      <c r="B953" s="61" t="s">
        <v>75</v>
      </c>
      <c r="C953" s="61" t="s">
        <v>10</v>
      </c>
      <c r="D953" s="60">
        <v>366</v>
      </c>
      <c r="F953" s="61" t="s">
        <v>75</v>
      </c>
      <c r="G953" s="61" t="s">
        <v>360</v>
      </c>
      <c r="H953" s="60">
        <v>3483</v>
      </c>
    </row>
    <row r="954" spans="2:8" thickTop="1" thickBot="1">
      <c r="B954" s="61" t="s">
        <v>77</v>
      </c>
      <c r="C954" s="61" t="s">
        <v>20</v>
      </c>
      <c r="D954" s="60">
        <v>1621</v>
      </c>
      <c r="F954" s="61" t="s">
        <v>77</v>
      </c>
      <c r="G954" s="61" t="s">
        <v>363</v>
      </c>
      <c r="H954" s="60">
        <v>2175</v>
      </c>
    </row>
    <row r="955" spans="2:8" thickTop="1" thickBot="1">
      <c r="B955" s="61" t="s">
        <v>75</v>
      </c>
      <c r="C955" s="61" t="s">
        <v>17</v>
      </c>
      <c r="D955" s="60">
        <v>2360</v>
      </c>
      <c r="F955" s="61" t="s">
        <v>75</v>
      </c>
      <c r="G955" s="61" t="s">
        <v>362</v>
      </c>
      <c r="H955" s="60">
        <v>3639</v>
      </c>
    </row>
    <row r="956" spans="2:8" thickTop="1" thickBot="1">
      <c r="B956" s="61" t="s">
        <v>73</v>
      </c>
      <c r="C956" s="61" t="s">
        <v>6</v>
      </c>
      <c r="D956" s="60">
        <v>1048</v>
      </c>
      <c r="F956" s="61" t="s">
        <v>73</v>
      </c>
      <c r="G956" s="61" t="s">
        <v>359</v>
      </c>
      <c r="H956" s="60">
        <v>3145</v>
      </c>
    </row>
    <row r="957" spans="2:8" thickTop="1" thickBot="1">
      <c r="B957" s="61" t="s">
        <v>76</v>
      </c>
      <c r="C957" s="61" t="s">
        <v>13</v>
      </c>
      <c r="D957" s="60">
        <v>1385</v>
      </c>
      <c r="F957" s="61" t="s">
        <v>76</v>
      </c>
      <c r="G957" s="61" t="s">
        <v>361</v>
      </c>
      <c r="H957" s="60">
        <v>2929</v>
      </c>
    </row>
    <row r="958" spans="2:8" thickTop="1" thickBot="1">
      <c r="B958" s="61" t="s">
        <v>75</v>
      </c>
      <c r="C958" s="61" t="s">
        <v>6</v>
      </c>
      <c r="D958" s="60">
        <v>1572</v>
      </c>
      <c r="F958" s="61" t="s">
        <v>75</v>
      </c>
      <c r="G958" s="61" t="s">
        <v>359</v>
      </c>
      <c r="H958" s="60">
        <v>3795</v>
      </c>
    </row>
    <row r="959" spans="2:8" thickTop="1" thickBot="1">
      <c r="B959" s="61" t="s">
        <v>76</v>
      </c>
      <c r="C959" s="61" t="s">
        <v>17</v>
      </c>
      <c r="D959" s="60">
        <v>913</v>
      </c>
      <c r="F959" s="61" t="s">
        <v>76</v>
      </c>
      <c r="G959" s="61" t="s">
        <v>362</v>
      </c>
      <c r="H959" s="60">
        <v>2594</v>
      </c>
    </row>
    <row r="960" spans="2:8" thickTop="1" thickBot="1">
      <c r="B960" s="61" t="s">
        <v>76</v>
      </c>
      <c r="C960" s="61" t="s">
        <v>17</v>
      </c>
      <c r="D960" s="60">
        <v>1434</v>
      </c>
      <c r="F960" s="61" t="s">
        <v>76</v>
      </c>
      <c r="G960" s="61" t="s">
        <v>362</v>
      </c>
      <c r="H960" s="60">
        <v>2325</v>
      </c>
    </row>
    <row r="961" spans="2:8" thickTop="1" thickBot="1">
      <c r="B961" s="61" t="s">
        <v>73</v>
      </c>
      <c r="C961" s="61" t="s">
        <v>20</v>
      </c>
      <c r="D961" s="60">
        <v>2005</v>
      </c>
      <c r="F961" s="61" t="s">
        <v>73</v>
      </c>
      <c r="G961" s="61" t="s">
        <v>363</v>
      </c>
      <c r="H961" s="60">
        <v>3257</v>
      </c>
    </row>
    <row r="962" spans="2:8" thickTop="1" thickBot="1">
      <c r="B962" s="61" t="s">
        <v>77</v>
      </c>
      <c r="C962" s="61" t="s">
        <v>13</v>
      </c>
      <c r="D962" s="60">
        <v>698</v>
      </c>
      <c r="F962" s="61" t="s">
        <v>77</v>
      </c>
      <c r="G962" s="61" t="s">
        <v>361</v>
      </c>
      <c r="H962" s="60">
        <v>2816</v>
      </c>
    </row>
    <row r="963" spans="2:8" thickTop="1" thickBot="1">
      <c r="B963" s="61" t="s">
        <v>77</v>
      </c>
      <c r="C963" s="61" t="s">
        <v>20</v>
      </c>
      <c r="D963" s="60">
        <v>1093</v>
      </c>
      <c r="F963" s="61" t="s">
        <v>77</v>
      </c>
      <c r="G963" s="61" t="s">
        <v>363</v>
      </c>
      <c r="H963" s="60">
        <v>2814</v>
      </c>
    </row>
    <row r="964" spans="2:8" thickTop="1" thickBot="1">
      <c r="B964" s="61" t="s">
        <v>76</v>
      </c>
      <c r="C964" s="61" t="s">
        <v>10</v>
      </c>
      <c r="D964" s="60">
        <v>1189</v>
      </c>
      <c r="F964" s="61" t="s">
        <v>76</v>
      </c>
      <c r="G964" s="61" t="s">
        <v>360</v>
      </c>
      <c r="H964" s="60">
        <v>3774</v>
      </c>
    </row>
    <row r="965" spans="2:8" thickTop="1" thickBot="1">
      <c r="B965" s="61" t="s">
        <v>76</v>
      </c>
      <c r="C965" s="61" t="s">
        <v>13</v>
      </c>
      <c r="D965" s="60">
        <v>1758</v>
      </c>
      <c r="F965" s="61" t="s">
        <v>76</v>
      </c>
      <c r="G965" s="61" t="s">
        <v>361</v>
      </c>
      <c r="H965" s="60">
        <v>2586</v>
      </c>
    </row>
    <row r="966" spans="2:8" thickTop="1" thickBot="1">
      <c r="B966" s="61" t="s">
        <v>76</v>
      </c>
      <c r="C966" s="61" t="s">
        <v>17</v>
      </c>
      <c r="D966" s="60">
        <v>1407</v>
      </c>
      <c r="F966" s="61" t="s">
        <v>76</v>
      </c>
      <c r="G966" s="61" t="s">
        <v>362</v>
      </c>
      <c r="H966" s="60">
        <v>3383</v>
      </c>
    </row>
    <row r="967" spans="2:8" thickTop="1" thickBot="1">
      <c r="B967" s="61" t="s">
        <v>74</v>
      </c>
      <c r="C967" s="61" t="s">
        <v>17</v>
      </c>
      <c r="D967" s="60">
        <v>1866</v>
      </c>
      <c r="F967" s="61" t="s">
        <v>74</v>
      </c>
      <c r="G967" s="61" t="s">
        <v>362</v>
      </c>
      <c r="H967" s="60">
        <v>2305</v>
      </c>
    </row>
    <row r="968" spans="2:8" thickTop="1" thickBot="1">
      <c r="B968" s="61" t="s">
        <v>75</v>
      </c>
      <c r="C968" s="61" t="s">
        <v>10</v>
      </c>
      <c r="D968" s="60">
        <v>2911</v>
      </c>
      <c r="F968" s="61" t="s">
        <v>75</v>
      </c>
      <c r="G968" s="61" t="s">
        <v>360</v>
      </c>
      <c r="H968" s="60">
        <v>2660</v>
      </c>
    </row>
    <row r="969" spans="2:8" thickTop="1" thickBot="1">
      <c r="B969" s="61" t="s">
        <v>75</v>
      </c>
      <c r="C969" s="61" t="s">
        <v>17</v>
      </c>
      <c r="D969" s="60">
        <v>941</v>
      </c>
      <c r="F969" s="61" t="s">
        <v>75</v>
      </c>
      <c r="G969" s="61" t="s">
        <v>362</v>
      </c>
      <c r="H969" s="60">
        <v>2311</v>
      </c>
    </row>
    <row r="970" spans="2:8" thickTop="1" thickBot="1">
      <c r="B970" s="61" t="s">
        <v>73</v>
      </c>
      <c r="C970" s="61" t="s">
        <v>17</v>
      </c>
      <c r="D970" s="60">
        <v>1467</v>
      </c>
      <c r="F970" s="61" t="s">
        <v>73</v>
      </c>
      <c r="G970" s="61" t="s">
        <v>362</v>
      </c>
      <c r="H970" s="60">
        <v>2575</v>
      </c>
    </row>
    <row r="971" spans="2:8" thickTop="1" thickBot="1">
      <c r="B971" s="61" t="s">
        <v>76</v>
      </c>
      <c r="C971" s="61" t="s">
        <v>10</v>
      </c>
      <c r="D971" s="60">
        <v>2763</v>
      </c>
      <c r="F971" s="61" t="s">
        <v>76</v>
      </c>
      <c r="G971" s="61" t="s">
        <v>360</v>
      </c>
      <c r="H971" s="60">
        <v>3387</v>
      </c>
    </row>
    <row r="972" spans="2:8" thickTop="1" thickBot="1">
      <c r="B972" s="61" t="s">
        <v>74</v>
      </c>
      <c r="C972" s="61" t="s">
        <v>17</v>
      </c>
      <c r="D972" s="60">
        <v>2270</v>
      </c>
      <c r="F972" s="61" t="s">
        <v>74</v>
      </c>
      <c r="G972" s="61" t="s">
        <v>362</v>
      </c>
      <c r="H972" s="60">
        <v>2894</v>
      </c>
    </row>
    <row r="973" spans="2:8" thickTop="1" thickBot="1">
      <c r="B973" s="61" t="s">
        <v>77</v>
      </c>
      <c r="C973" s="61" t="s">
        <v>17</v>
      </c>
      <c r="D973" s="60">
        <v>409</v>
      </c>
      <c r="F973" s="61" t="s">
        <v>77</v>
      </c>
      <c r="G973" s="61" t="s">
        <v>362</v>
      </c>
      <c r="H973" s="60">
        <v>2576</v>
      </c>
    </row>
    <row r="974" spans="2:8" thickTop="1" thickBot="1">
      <c r="B974" s="61" t="s">
        <v>73</v>
      </c>
      <c r="C974" s="61" t="s">
        <v>10</v>
      </c>
      <c r="D974" s="60">
        <v>849</v>
      </c>
      <c r="F974" s="61" t="s">
        <v>73</v>
      </c>
      <c r="G974" s="61" t="s">
        <v>360</v>
      </c>
      <c r="H974" s="60">
        <v>2692</v>
      </c>
    </row>
    <row r="975" spans="2:8" thickTop="1" thickBot="1">
      <c r="B975" s="61" t="s">
        <v>74</v>
      </c>
      <c r="C975" s="61" t="s">
        <v>17</v>
      </c>
      <c r="D975" s="60">
        <v>2536</v>
      </c>
      <c r="F975" s="61" t="s">
        <v>74</v>
      </c>
      <c r="G975" s="61" t="s">
        <v>362</v>
      </c>
      <c r="H975" s="60">
        <v>2497</v>
      </c>
    </row>
    <row r="976" spans="2:8" thickTop="1" thickBot="1">
      <c r="B976" s="61" t="s">
        <v>76</v>
      </c>
      <c r="C976" s="61" t="s">
        <v>10</v>
      </c>
      <c r="D976" s="60">
        <v>355</v>
      </c>
      <c r="F976" s="61" t="s">
        <v>76</v>
      </c>
      <c r="G976" s="61" t="s">
        <v>360</v>
      </c>
      <c r="H976" s="60">
        <v>2461</v>
      </c>
    </row>
    <row r="977" spans="2:8" thickTop="1" thickBot="1">
      <c r="B977" s="61" t="s">
        <v>77</v>
      </c>
      <c r="C977" s="61" t="s">
        <v>6</v>
      </c>
      <c r="D977" s="60">
        <v>240</v>
      </c>
      <c r="F977" s="61" t="s">
        <v>77</v>
      </c>
      <c r="G977" s="61" t="s">
        <v>359</v>
      </c>
      <c r="H977" s="60">
        <v>2250</v>
      </c>
    </row>
    <row r="978" spans="2:8" thickTop="1" thickBot="1">
      <c r="B978" s="61" t="s">
        <v>77</v>
      </c>
      <c r="C978" s="61" t="s">
        <v>13</v>
      </c>
      <c r="D978" s="60">
        <v>1695</v>
      </c>
      <c r="F978" s="61" t="s">
        <v>77</v>
      </c>
      <c r="G978" s="61" t="s">
        <v>361</v>
      </c>
      <c r="H978" s="60">
        <v>2355</v>
      </c>
    </row>
    <row r="979" spans="2:8" thickTop="1" thickBot="1">
      <c r="B979" s="61" t="s">
        <v>75</v>
      </c>
      <c r="C979" s="61" t="s">
        <v>13</v>
      </c>
      <c r="D979" s="60">
        <v>1523</v>
      </c>
      <c r="F979" s="61" t="s">
        <v>75</v>
      </c>
      <c r="G979" s="61" t="s">
        <v>361</v>
      </c>
      <c r="H979" s="60">
        <v>3216</v>
      </c>
    </row>
    <row r="980" spans="2:8" thickTop="1" thickBot="1">
      <c r="B980" s="61" t="s">
        <v>77</v>
      </c>
      <c r="C980" s="61" t="s">
        <v>17</v>
      </c>
      <c r="D980" s="60">
        <v>2043</v>
      </c>
      <c r="F980" s="61" t="s">
        <v>77</v>
      </c>
      <c r="G980" s="61" t="s">
        <v>362</v>
      </c>
      <c r="H980" s="60">
        <v>3700</v>
      </c>
    </row>
    <row r="981" spans="2:8" thickTop="1" thickBot="1">
      <c r="B981" s="61" t="s">
        <v>76</v>
      </c>
      <c r="C981" s="61" t="s">
        <v>13</v>
      </c>
      <c r="D981" s="60">
        <v>1997</v>
      </c>
      <c r="F981" s="61" t="s">
        <v>76</v>
      </c>
      <c r="G981" s="61" t="s">
        <v>361</v>
      </c>
      <c r="H981" s="60">
        <v>3046</v>
      </c>
    </row>
    <row r="982" spans="2:8" thickTop="1" thickBot="1">
      <c r="B982" s="61" t="s">
        <v>73</v>
      </c>
      <c r="C982" s="61" t="s">
        <v>20</v>
      </c>
      <c r="D982" s="60">
        <v>942</v>
      </c>
      <c r="F982" s="61" t="s">
        <v>73</v>
      </c>
      <c r="G982" s="61" t="s">
        <v>363</v>
      </c>
      <c r="H982" s="60">
        <v>3573</v>
      </c>
    </row>
    <row r="983" spans="2:8" thickTop="1" thickBot="1">
      <c r="B983" s="61" t="s">
        <v>75</v>
      </c>
      <c r="C983" s="61" t="s">
        <v>17</v>
      </c>
      <c r="D983" s="60">
        <v>1874</v>
      </c>
      <c r="F983" s="61" t="s">
        <v>75</v>
      </c>
      <c r="G983" s="61" t="s">
        <v>362</v>
      </c>
      <c r="H983" s="60">
        <v>2721</v>
      </c>
    </row>
    <row r="984" spans="2:8" thickTop="1" thickBot="1">
      <c r="B984" s="61" t="s">
        <v>74</v>
      </c>
      <c r="C984" s="61" t="s">
        <v>17</v>
      </c>
      <c r="D984" s="60">
        <v>608</v>
      </c>
      <c r="F984" s="61" t="s">
        <v>74</v>
      </c>
      <c r="G984" s="61" t="s">
        <v>362</v>
      </c>
      <c r="H984" s="60">
        <v>2008</v>
      </c>
    </row>
    <row r="985" spans="2:8" thickTop="1" thickBot="1">
      <c r="B985" s="61" t="s">
        <v>77</v>
      </c>
      <c r="C985" s="61" t="s">
        <v>17</v>
      </c>
      <c r="D985" s="60">
        <v>1984</v>
      </c>
      <c r="F985" s="61" t="s">
        <v>77</v>
      </c>
      <c r="G985" s="61" t="s">
        <v>362</v>
      </c>
      <c r="H985" s="60">
        <v>3511</v>
      </c>
    </row>
    <row r="986" spans="2:8" thickTop="1" thickBot="1">
      <c r="B986" s="61" t="s">
        <v>75</v>
      </c>
      <c r="C986" s="61" t="s">
        <v>6</v>
      </c>
      <c r="D986" s="60">
        <v>2492</v>
      </c>
      <c r="F986" s="61" t="s">
        <v>75</v>
      </c>
      <c r="G986" s="61" t="s">
        <v>359</v>
      </c>
      <c r="H986" s="60">
        <v>3394</v>
      </c>
    </row>
    <row r="987" spans="2:8" thickTop="1" thickBot="1">
      <c r="B987" s="61" t="s">
        <v>76</v>
      </c>
      <c r="C987" s="61" t="s">
        <v>20</v>
      </c>
      <c r="D987" s="60">
        <v>2401</v>
      </c>
      <c r="F987" s="61" t="s">
        <v>76</v>
      </c>
      <c r="G987" s="61" t="s">
        <v>363</v>
      </c>
      <c r="H987" s="60">
        <v>3696</v>
      </c>
    </row>
    <row r="988" spans="2:8" thickTop="1" thickBot="1">
      <c r="B988" s="61" t="s">
        <v>75</v>
      </c>
      <c r="C988" s="61" t="s">
        <v>17</v>
      </c>
      <c r="D988" s="60">
        <v>1929</v>
      </c>
      <c r="F988" s="61" t="s">
        <v>75</v>
      </c>
      <c r="G988" s="61" t="s">
        <v>362</v>
      </c>
      <c r="H988" s="60">
        <v>2541</v>
      </c>
    </row>
    <row r="989" spans="2:8" thickTop="1" thickBot="1">
      <c r="B989" s="61" t="s">
        <v>76</v>
      </c>
      <c r="C989" s="61" t="s">
        <v>6</v>
      </c>
      <c r="D989" s="60">
        <v>1387</v>
      </c>
      <c r="F989" s="61" t="s">
        <v>76</v>
      </c>
      <c r="G989" s="61" t="s">
        <v>359</v>
      </c>
      <c r="H989" s="60">
        <v>3537</v>
      </c>
    </row>
    <row r="990" spans="2:8" thickTop="1" thickBot="1">
      <c r="B990" s="61" t="s">
        <v>74</v>
      </c>
      <c r="C990" s="61" t="s">
        <v>10</v>
      </c>
      <c r="D990" s="60">
        <v>2687</v>
      </c>
      <c r="F990" s="61" t="s">
        <v>74</v>
      </c>
      <c r="G990" s="61" t="s">
        <v>360</v>
      </c>
      <c r="H990" s="60">
        <v>3189</v>
      </c>
    </row>
    <row r="991" spans="2:8" thickTop="1" thickBot="1">
      <c r="B991" s="61" t="s">
        <v>73</v>
      </c>
      <c r="C991" s="61" t="s">
        <v>20</v>
      </c>
      <c r="D991" s="60">
        <v>384</v>
      </c>
      <c r="F991" s="61" t="s">
        <v>73</v>
      </c>
      <c r="G991" s="61" t="s">
        <v>363</v>
      </c>
      <c r="H991" s="60">
        <v>3704</v>
      </c>
    </row>
    <row r="992" spans="2:8" thickTop="1" thickBot="1">
      <c r="B992" s="61" t="s">
        <v>77</v>
      </c>
      <c r="C992" s="61" t="s">
        <v>20</v>
      </c>
      <c r="D992" s="60">
        <v>2510</v>
      </c>
      <c r="F992" s="61" t="s">
        <v>77</v>
      </c>
      <c r="G992" s="61" t="s">
        <v>363</v>
      </c>
      <c r="H992" s="60">
        <v>3999</v>
      </c>
    </row>
    <row r="993" spans="2:8" thickTop="1" thickBot="1">
      <c r="B993" s="61" t="s">
        <v>73</v>
      </c>
      <c r="C993" s="61" t="s">
        <v>20</v>
      </c>
      <c r="D993" s="60">
        <v>1062</v>
      </c>
      <c r="F993" s="61" t="s">
        <v>73</v>
      </c>
      <c r="G993" s="61" t="s">
        <v>363</v>
      </c>
      <c r="H993" s="60">
        <v>3407</v>
      </c>
    </row>
    <row r="994" spans="2:8" thickTop="1" thickBot="1">
      <c r="B994" s="61" t="s">
        <v>75</v>
      </c>
      <c r="C994" s="61" t="s">
        <v>6</v>
      </c>
      <c r="D994" s="60">
        <v>333</v>
      </c>
      <c r="F994" s="61" t="s">
        <v>75</v>
      </c>
      <c r="G994" s="61" t="s">
        <v>359</v>
      </c>
      <c r="H994" s="60">
        <v>2193</v>
      </c>
    </row>
    <row r="995" spans="2:8" thickTop="1" thickBot="1">
      <c r="B995" s="61" t="s">
        <v>73</v>
      </c>
      <c r="C995" s="61" t="s">
        <v>10</v>
      </c>
      <c r="D995" s="60">
        <v>2830</v>
      </c>
      <c r="F995" s="61" t="s">
        <v>73</v>
      </c>
      <c r="G995" s="61" t="s">
        <v>360</v>
      </c>
      <c r="H995" s="60">
        <v>2810</v>
      </c>
    </row>
    <row r="996" spans="2:8" thickTop="1" thickBot="1">
      <c r="B996" s="61" t="s">
        <v>73</v>
      </c>
      <c r="C996" s="61" t="s">
        <v>17</v>
      </c>
      <c r="D996" s="60">
        <v>158</v>
      </c>
      <c r="F996" s="61" t="s">
        <v>73</v>
      </c>
      <c r="G996" s="61" t="s">
        <v>362</v>
      </c>
      <c r="H996" s="60">
        <v>3989</v>
      </c>
    </row>
    <row r="997" spans="2:8" thickTop="1" thickBot="1">
      <c r="B997" s="61" t="s">
        <v>77</v>
      </c>
      <c r="C997" s="61" t="s">
        <v>10</v>
      </c>
      <c r="D997" s="60">
        <v>2045</v>
      </c>
      <c r="F997" s="61" t="s">
        <v>77</v>
      </c>
      <c r="G997" s="61" t="s">
        <v>360</v>
      </c>
      <c r="H997" s="60">
        <v>3966</v>
      </c>
    </row>
    <row r="998" spans="2:8" thickTop="1" thickBot="1">
      <c r="B998" s="61" t="s">
        <v>74</v>
      </c>
      <c r="C998" s="61" t="s">
        <v>6</v>
      </c>
      <c r="D998" s="60">
        <v>2886</v>
      </c>
      <c r="F998" s="61" t="s">
        <v>74</v>
      </c>
      <c r="G998" s="61" t="s">
        <v>359</v>
      </c>
      <c r="H998" s="60">
        <v>3880</v>
      </c>
    </row>
    <row r="999" spans="2:8" thickTop="1" thickBot="1">
      <c r="B999" s="61" t="s">
        <v>73</v>
      </c>
      <c r="C999" s="61" t="s">
        <v>20</v>
      </c>
      <c r="D999" s="60">
        <v>2148</v>
      </c>
      <c r="F999" s="61" t="s">
        <v>73</v>
      </c>
      <c r="G999" s="61" t="s">
        <v>363</v>
      </c>
      <c r="H999" s="60">
        <v>2043</v>
      </c>
    </row>
    <row r="1000" spans="2:8" thickTop="1" thickBot="1">
      <c r="B1000" s="61" t="s">
        <v>76</v>
      </c>
      <c r="C1000" s="61" t="s">
        <v>17</v>
      </c>
      <c r="D1000" s="60">
        <v>2770</v>
      </c>
      <c r="F1000" s="61" t="s">
        <v>76</v>
      </c>
      <c r="G1000" s="61" t="s">
        <v>362</v>
      </c>
      <c r="H1000" s="60">
        <v>2466</v>
      </c>
    </row>
    <row r="1001" spans="2:8" thickTop="1" thickBot="1">
      <c r="B1001" s="59" t="s">
        <v>74</v>
      </c>
      <c r="C1001" s="59" t="s">
        <v>10</v>
      </c>
      <c r="D1001" s="58">
        <v>2169</v>
      </c>
      <c r="F1001" s="59" t="s">
        <v>74</v>
      </c>
      <c r="G1001" s="59" t="s">
        <v>360</v>
      </c>
      <c r="H1001" s="58">
        <v>2886</v>
      </c>
    </row>
  </sheetData>
  <pageMargins left="0.7" right="0.7" top="0.75" bottom="0.75" header="0.3" footer="0.3"/>
  <pageSetup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BF37AC-498B-4371-B059-954AAAC4CF5A}">
  <sheetPr codeName="Sheet42">
    <tabColor theme="6" tint="0.59999389629810485"/>
  </sheetPr>
  <dimension ref="B2:C17"/>
  <sheetViews>
    <sheetView zoomScale="145" zoomScaleNormal="145" workbookViewId="0"/>
  </sheetViews>
  <sheetFormatPr defaultRowHeight="16.5" thickTop="1" thickBottom="1"/>
  <cols>
    <col min="1" max="1" width="9.140625" style="34"/>
    <col min="2" max="2" width="4" style="47" customWidth="1"/>
    <col min="3" max="3" width="89.140625" style="46" customWidth="1"/>
    <col min="4" max="16384" width="9.140625" style="34"/>
  </cols>
  <sheetData>
    <row r="2" spans="2:3" ht="20.25" thickTop="1" thickBot="1">
      <c r="C2" s="50" t="s">
        <v>298</v>
      </c>
    </row>
    <row r="3" spans="2:3" ht="32.25" customHeight="1" thickTop="1" thickBot="1">
      <c r="B3" s="47" t="s">
        <v>7</v>
      </c>
      <c r="C3" s="46" t="s">
        <v>299</v>
      </c>
    </row>
    <row r="5" spans="2:3" ht="31.5" thickTop="1" thickBot="1">
      <c r="B5" s="47" t="s">
        <v>14</v>
      </c>
      <c r="C5" s="46" t="s">
        <v>300</v>
      </c>
    </row>
    <row r="7" spans="2:3" ht="62.25" customHeight="1" thickTop="1" thickBot="1">
      <c r="B7" s="47" t="s">
        <v>21</v>
      </c>
      <c r="C7" s="46" t="s">
        <v>301</v>
      </c>
    </row>
    <row r="9" spans="2:3" ht="46.5" thickTop="1" thickBot="1">
      <c r="B9" s="47" t="s">
        <v>22</v>
      </c>
      <c r="C9" s="46" t="s">
        <v>302</v>
      </c>
    </row>
    <row r="11" spans="2:3" ht="76.5" thickTop="1" thickBot="1">
      <c r="B11" s="47" t="s">
        <v>23</v>
      </c>
      <c r="C11" s="48" t="s">
        <v>303</v>
      </c>
    </row>
    <row r="12" spans="2:3" thickTop="1" thickBot="1">
      <c r="C12" s="48"/>
    </row>
    <row r="13" spans="2:3" ht="46.5" thickTop="1" thickBot="1">
      <c r="B13" s="47" t="s">
        <v>24</v>
      </c>
      <c r="C13" s="48" t="s">
        <v>304</v>
      </c>
    </row>
    <row r="15" spans="2:3" ht="46.5" thickTop="1" thickBot="1">
      <c r="B15" s="47" t="s">
        <v>132</v>
      </c>
      <c r="C15" s="46" t="s">
        <v>305</v>
      </c>
    </row>
    <row r="17" spans="2:3" ht="46.5" thickTop="1" thickBot="1">
      <c r="B17" s="47" t="s">
        <v>133</v>
      </c>
      <c r="C17" s="46" t="s">
        <v>306</v>
      </c>
    </row>
  </sheetData>
  <pageMargins left="0.7" right="0.7" top="0.75" bottom="0.75" header="0.3" footer="0.3"/>
  <pageSetup orientation="portrait"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C083BB-2F1F-4EB5-B6F8-F84755D178C9}">
  <sheetPr codeName="Sheet30">
    <tabColor theme="4"/>
  </sheetPr>
  <dimension ref="A1:B17"/>
  <sheetViews>
    <sheetView showGridLines="0" zoomScale="145" zoomScaleNormal="145" workbookViewId="0">
      <selection activeCell="B18" sqref="B18"/>
    </sheetView>
  </sheetViews>
  <sheetFormatPr defaultRowHeight="27.75" customHeight="1"/>
  <cols>
    <col min="1" max="1" width="9.140625" style="27"/>
    <col min="2" max="2" width="92.85546875" style="3" customWidth="1"/>
    <col min="3" max="16384" width="9.140625" style="3"/>
  </cols>
  <sheetData>
    <row r="1" spans="1:2" ht="14.25" customHeight="1"/>
    <row r="2" spans="1:2" ht="27.75" customHeight="1">
      <c r="B2" s="9" t="s">
        <v>55</v>
      </c>
    </row>
    <row r="3" spans="1:2" ht="27.75" customHeight="1">
      <c r="A3" s="28" t="s">
        <v>7</v>
      </c>
      <c r="B3" s="3" t="s">
        <v>640</v>
      </c>
    </row>
    <row r="4" spans="1:2" ht="27.75" customHeight="1">
      <c r="A4" s="27" t="b">
        <v>0</v>
      </c>
    </row>
    <row r="5" spans="1:2" ht="27.75" customHeight="1">
      <c r="A5" s="27" t="b">
        <v>0</v>
      </c>
    </row>
    <row r="6" spans="1:2" ht="27.75" customHeight="1">
      <c r="A6" s="27" t="b">
        <v>0</v>
      </c>
    </row>
    <row r="7" spans="1:2" ht="14.25" customHeight="1"/>
    <row r="8" spans="1:2" ht="27.75" customHeight="1">
      <c r="A8" s="28" t="s">
        <v>14</v>
      </c>
      <c r="B8" s="3" t="s">
        <v>641</v>
      </c>
    </row>
    <row r="9" spans="1:2" ht="27.75" customHeight="1">
      <c r="A9" s="27" t="b">
        <v>0</v>
      </c>
    </row>
    <row r="10" spans="1:2" ht="27.75" customHeight="1">
      <c r="A10" s="27" t="b">
        <v>0</v>
      </c>
    </row>
    <row r="11" spans="1:2" ht="27.75" customHeight="1">
      <c r="A11" s="27" t="b">
        <v>0</v>
      </c>
    </row>
    <row r="12" spans="1:2" ht="14.25" customHeight="1"/>
    <row r="13" spans="1:2" ht="27.75" customHeight="1">
      <c r="A13" s="28" t="s">
        <v>21</v>
      </c>
      <c r="B13" s="3" t="s">
        <v>642</v>
      </c>
    </row>
    <row r="14" spans="1:2" ht="27.75" customHeight="1">
      <c r="A14" s="27" t="b">
        <v>0</v>
      </c>
    </row>
    <row r="15" spans="1:2" ht="27.75" customHeight="1">
      <c r="A15" s="27" t="b">
        <v>0</v>
      </c>
    </row>
    <row r="16" spans="1:2" ht="27.75" customHeight="1">
      <c r="A16" s="27" t="b">
        <v>0</v>
      </c>
    </row>
    <row r="17" ht="14.25" customHeight="1"/>
  </sheetData>
  <conditionalFormatting sqref="B4">
    <cfRule type="expression" dxfId="6" priority="6">
      <formula>$A4=TRUE</formula>
    </cfRule>
  </conditionalFormatting>
  <conditionalFormatting sqref="B5">
    <cfRule type="expression" dxfId="5" priority="9">
      <formula>$A5=TRUE</formula>
    </cfRule>
  </conditionalFormatting>
  <conditionalFormatting sqref="B6">
    <cfRule type="expression" dxfId="4" priority="10">
      <formula>$A6=TRUE</formula>
    </cfRule>
  </conditionalFormatting>
  <conditionalFormatting sqref="B9">
    <cfRule type="expression" dxfId="3" priority="8">
      <formula>$A9=TRUE</formula>
    </cfRule>
  </conditionalFormatting>
  <conditionalFormatting sqref="B10">
    <cfRule type="expression" dxfId="2" priority="4">
      <formula>$A10=TRUE</formula>
    </cfRule>
  </conditionalFormatting>
  <conditionalFormatting sqref="B11">
    <cfRule type="expression" dxfId="1" priority="5">
      <formula>$A11=TRUE</formula>
    </cfRule>
  </conditionalFormatting>
  <conditionalFormatting sqref="B14:B15">
    <cfRule type="expression" dxfId="0" priority="1">
      <formula>$A14=TRUE</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54625" r:id="rId4" name="Check Box 1">
              <controlPr defaultSize="0" autoFill="0" autoLine="0" autoPict="0">
                <anchor moveWithCells="1">
                  <from>
                    <xdr:col>1</xdr:col>
                    <xdr:colOff>95250</xdr:colOff>
                    <xdr:row>5</xdr:row>
                    <xdr:rowOff>47625</xdr:rowOff>
                  </from>
                  <to>
                    <xdr:col>3</xdr:col>
                    <xdr:colOff>190500</xdr:colOff>
                    <xdr:row>5</xdr:row>
                    <xdr:rowOff>314325</xdr:rowOff>
                  </to>
                </anchor>
              </controlPr>
            </control>
          </mc:Choice>
        </mc:AlternateContent>
        <mc:AlternateContent xmlns:mc="http://schemas.openxmlformats.org/markup-compatibility/2006">
          <mc:Choice Requires="x14">
            <control shapeId="154626" r:id="rId5" name="Check Box 2">
              <controlPr defaultSize="0" autoFill="0" autoLine="0" autoPict="0">
                <anchor moveWithCells="1">
                  <from>
                    <xdr:col>1</xdr:col>
                    <xdr:colOff>95250</xdr:colOff>
                    <xdr:row>3</xdr:row>
                    <xdr:rowOff>57150</xdr:rowOff>
                  </from>
                  <to>
                    <xdr:col>1</xdr:col>
                    <xdr:colOff>5886450</xdr:colOff>
                    <xdr:row>3</xdr:row>
                    <xdr:rowOff>323850</xdr:rowOff>
                  </to>
                </anchor>
              </controlPr>
            </control>
          </mc:Choice>
        </mc:AlternateContent>
        <mc:AlternateContent xmlns:mc="http://schemas.openxmlformats.org/markup-compatibility/2006">
          <mc:Choice Requires="x14">
            <control shapeId="154627" r:id="rId6" name="Check Box 3">
              <controlPr defaultSize="0" autoFill="0" autoLine="0" autoPict="0">
                <anchor moveWithCells="1">
                  <from>
                    <xdr:col>1</xdr:col>
                    <xdr:colOff>95250</xdr:colOff>
                    <xdr:row>4</xdr:row>
                    <xdr:rowOff>47625</xdr:rowOff>
                  </from>
                  <to>
                    <xdr:col>1</xdr:col>
                    <xdr:colOff>6086475</xdr:colOff>
                    <xdr:row>4</xdr:row>
                    <xdr:rowOff>314325</xdr:rowOff>
                  </to>
                </anchor>
              </controlPr>
            </control>
          </mc:Choice>
        </mc:AlternateContent>
        <mc:AlternateContent xmlns:mc="http://schemas.openxmlformats.org/markup-compatibility/2006">
          <mc:Choice Requires="x14">
            <control shapeId="154628" r:id="rId7" name="Check Box 4">
              <controlPr defaultSize="0" autoFill="0" autoLine="0" autoPict="0">
                <anchor moveWithCells="1">
                  <from>
                    <xdr:col>1</xdr:col>
                    <xdr:colOff>95250</xdr:colOff>
                    <xdr:row>8</xdr:row>
                    <xdr:rowOff>57150</xdr:rowOff>
                  </from>
                  <to>
                    <xdr:col>1</xdr:col>
                    <xdr:colOff>5915025</xdr:colOff>
                    <xdr:row>8</xdr:row>
                    <xdr:rowOff>323850</xdr:rowOff>
                  </to>
                </anchor>
              </controlPr>
            </control>
          </mc:Choice>
        </mc:AlternateContent>
        <mc:AlternateContent xmlns:mc="http://schemas.openxmlformats.org/markup-compatibility/2006">
          <mc:Choice Requires="x14">
            <control shapeId="154629" r:id="rId8" name="Check Box 5">
              <controlPr defaultSize="0" autoFill="0" autoLine="0" autoPict="0">
                <anchor moveWithCells="1">
                  <from>
                    <xdr:col>1</xdr:col>
                    <xdr:colOff>95250</xdr:colOff>
                    <xdr:row>9</xdr:row>
                    <xdr:rowOff>57150</xdr:rowOff>
                  </from>
                  <to>
                    <xdr:col>1</xdr:col>
                    <xdr:colOff>5915025</xdr:colOff>
                    <xdr:row>9</xdr:row>
                    <xdr:rowOff>323850</xdr:rowOff>
                  </to>
                </anchor>
              </controlPr>
            </control>
          </mc:Choice>
        </mc:AlternateContent>
        <mc:AlternateContent xmlns:mc="http://schemas.openxmlformats.org/markup-compatibility/2006">
          <mc:Choice Requires="x14">
            <control shapeId="154630" r:id="rId9" name="Check Box 6">
              <controlPr defaultSize="0" autoFill="0" autoLine="0" autoPict="0">
                <anchor moveWithCells="1">
                  <from>
                    <xdr:col>1</xdr:col>
                    <xdr:colOff>95250</xdr:colOff>
                    <xdr:row>10</xdr:row>
                    <xdr:rowOff>57150</xdr:rowOff>
                  </from>
                  <to>
                    <xdr:col>1</xdr:col>
                    <xdr:colOff>6181725</xdr:colOff>
                    <xdr:row>10</xdr:row>
                    <xdr:rowOff>323850</xdr:rowOff>
                  </to>
                </anchor>
              </controlPr>
            </control>
          </mc:Choice>
        </mc:AlternateContent>
        <mc:AlternateContent xmlns:mc="http://schemas.openxmlformats.org/markup-compatibility/2006">
          <mc:Choice Requires="x14">
            <control shapeId="154631" r:id="rId10" name="Check Box 7">
              <controlPr defaultSize="0" autoFill="0" autoLine="0" autoPict="0">
                <anchor moveWithCells="1">
                  <from>
                    <xdr:col>1</xdr:col>
                    <xdr:colOff>95250</xdr:colOff>
                    <xdr:row>13</xdr:row>
                    <xdr:rowOff>57150</xdr:rowOff>
                  </from>
                  <to>
                    <xdr:col>2</xdr:col>
                    <xdr:colOff>352425</xdr:colOff>
                    <xdr:row>13</xdr:row>
                    <xdr:rowOff>323850</xdr:rowOff>
                  </to>
                </anchor>
              </controlPr>
            </control>
          </mc:Choice>
        </mc:AlternateContent>
        <mc:AlternateContent xmlns:mc="http://schemas.openxmlformats.org/markup-compatibility/2006">
          <mc:Choice Requires="x14">
            <control shapeId="154632" r:id="rId11" name="Check Box 8">
              <controlPr defaultSize="0" autoFill="0" autoLine="0" autoPict="0">
                <anchor moveWithCells="1">
                  <from>
                    <xdr:col>1</xdr:col>
                    <xdr:colOff>95250</xdr:colOff>
                    <xdr:row>14</xdr:row>
                    <xdr:rowOff>57150</xdr:rowOff>
                  </from>
                  <to>
                    <xdr:col>3</xdr:col>
                    <xdr:colOff>9525</xdr:colOff>
                    <xdr:row>14</xdr:row>
                    <xdr:rowOff>323850</xdr:rowOff>
                  </to>
                </anchor>
              </controlPr>
            </control>
          </mc:Choice>
        </mc:AlternateContent>
      </controls>
    </mc:Choice>
  </mc:AlternateContent>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D02BD8-EF55-4511-8A4C-D9BC6A4AEAEA}">
  <sheetPr codeName="Sheet56">
    <tabColor theme="4"/>
  </sheetPr>
  <dimension ref="B2"/>
  <sheetViews>
    <sheetView workbookViewId="0">
      <selection activeCell="C3" sqref="C3"/>
    </sheetView>
  </sheetViews>
  <sheetFormatPr defaultRowHeight="21.75" thickTop="1" thickBottom="1"/>
  <cols>
    <col min="1" max="16384" width="9.140625" style="64"/>
  </cols>
  <sheetData>
    <row r="2" spans="2:2" thickTop="1" thickBot="1">
      <c r="B2" s="64" t="s">
        <v>391</v>
      </c>
    </row>
  </sheetData>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E9C448-BB2A-4C16-BF6A-932051B884EC}">
  <sheetPr>
    <tabColor theme="4"/>
  </sheetPr>
  <dimension ref="A1:L1388"/>
  <sheetViews>
    <sheetView workbookViewId="0">
      <selection activeCell="Q47" sqref="Q47"/>
    </sheetView>
  </sheetViews>
  <sheetFormatPr defaultRowHeight="15"/>
  <cols>
    <col min="1" max="1" width="10.42578125" bestFit="1" customWidth="1"/>
    <col min="2" max="2" width="11.85546875" bestFit="1" customWidth="1"/>
    <col min="3" max="3" width="14" bestFit="1" customWidth="1"/>
    <col min="4" max="4" width="14.5703125" bestFit="1" customWidth="1"/>
    <col min="5" max="5" width="9.28515625" bestFit="1" customWidth="1"/>
    <col min="6" max="6" width="10.140625" bestFit="1" customWidth="1"/>
    <col min="7" max="7" width="7.28515625" bestFit="1" customWidth="1"/>
    <col min="8" max="8" width="13.42578125" bestFit="1" customWidth="1"/>
    <col min="9" max="9" width="12.7109375" bestFit="1" customWidth="1"/>
    <col min="10" max="10" width="17.85546875" bestFit="1" customWidth="1"/>
    <col min="11" max="11" width="17" bestFit="1" customWidth="1"/>
    <col min="12" max="12" width="21.85546875" bestFit="1" customWidth="1"/>
  </cols>
  <sheetData>
    <row r="1" spans="1:12">
      <c r="A1" t="s">
        <v>0</v>
      </c>
      <c r="B1" t="s">
        <v>401</v>
      </c>
      <c r="C1" t="s">
        <v>402</v>
      </c>
      <c r="D1" t="s">
        <v>403</v>
      </c>
      <c r="E1" t="s">
        <v>404</v>
      </c>
      <c r="F1" t="s">
        <v>405</v>
      </c>
      <c r="G1" t="s">
        <v>406</v>
      </c>
      <c r="H1" t="s">
        <v>407</v>
      </c>
      <c r="I1" t="s">
        <v>408</v>
      </c>
      <c r="J1" t="s">
        <v>409</v>
      </c>
      <c r="K1" t="s">
        <v>410</v>
      </c>
      <c r="L1" t="s">
        <v>411</v>
      </c>
    </row>
    <row r="2" spans="1:12">
      <c r="A2" s="76">
        <v>43831</v>
      </c>
      <c r="B2" t="s">
        <v>412</v>
      </c>
      <c r="C2">
        <v>2</v>
      </c>
      <c r="D2" t="s">
        <v>413</v>
      </c>
      <c r="E2">
        <v>1</v>
      </c>
      <c r="F2">
        <v>1</v>
      </c>
      <c r="G2">
        <v>2020</v>
      </c>
      <c r="H2" t="s">
        <v>414</v>
      </c>
      <c r="I2" t="s">
        <v>400</v>
      </c>
      <c r="J2" s="76">
        <v>43829</v>
      </c>
      <c r="K2" s="76">
        <v>43835</v>
      </c>
      <c r="L2" t="s">
        <v>415</v>
      </c>
    </row>
    <row r="3" spans="1:12">
      <c r="A3" s="76">
        <v>43832</v>
      </c>
      <c r="B3" t="s">
        <v>416</v>
      </c>
      <c r="C3">
        <v>3</v>
      </c>
      <c r="D3" t="s">
        <v>413</v>
      </c>
      <c r="E3">
        <v>1</v>
      </c>
      <c r="F3">
        <v>1</v>
      </c>
      <c r="G3">
        <v>2020</v>
      </c>
      <c r="H3" t="s">
        <v>414</v>
      </c>
      <c r="I3" t="s">
        <v>400</v>
      </c>
      <c r="J3" s="76">
        <v>43829</v>
      </c>
      <c r="K3" s="76">
        <v>43835</v>
      </c>
      <c r="L3" t="s">
        <v>415</v>
      </c>
    </row>
    <row r="4" spans="1:12">
      <c r="A4" s="76">
        <v>43833</v>
      </c>
      <c r="B4" t="s">
        <v>417</v>
      </c>
      <c r="C4">
        <v>4</v>
      </c>
      <c r="D4" t="s">
        <v>413</v>
      </c>
      <c r="E4">
        <v>1</v>
      </c>
      <c r="F4">
        <v>1</v>
      </c>
      <c r="G4">
        <v>2020</v>
      </c>
      <c r="H4" t="s">
        <v>414</v>
      </c>
      <c r="I4" t="s">
        <v>400</v>
      </c>
      <c r="J4" s="76">
        <v>43829</v>
      </c>
      <c r="K4" s="76">
        <v>43835</v>
      </c>
      <c r="L4" t="s">
        <v>415</v>
      </c>
    </row>
    <row r="5" spans="1:12">
      <c r="A5" s="76">
        <v>43834</v>
      </c>
      <c r="B5" t="s">
        <v>418</v>
      </c>
      <c r="C5">
        <v>5</v>
      </c>
      <c r="D5" t="s">
        <v>413</v>
      </c>
      <c r="E5">
        <v>1</v>
      </c>
      <c r="F5">
        <v>1</v>
      </c>
      <c r="G5">
        <v>2020</v>
      </c>
      <c r="H5" t="s">
        <v>400</v>
      </c>
      <c r="I5" t="s">
        <v>414</v>
      </c>
      <c r="J5" s="76">
        <v>43829</v>
      </c>
      <c r="K5" s="76">
        <v>43835</v>
      </c>
      <c r="L5" t="s">
        <v>415</v>
      </c>
    </row>
    <row r="6" spans="1:12">
      <c r="A6" s="76">
        <v>43835</v>
      </c>
      <c r="B6" t="s">
        <v>419</v>
      </c>
      <c r="C6">
        <v>6</v>
      </c>
      <c r="D6" t="s">
        <v>413</v>
      </c>
      <c r="E6">
        <v>1</v>
      </c>
      <c r="F6">
        <v>1</v>
      </c>
      <c r="G6">
        <v>2020</v>
      </c>
      <c r="H6" t="s">
        <v>400</v>
      </c>
      <c r="I6" t="s">
        <v>414</v>
      </c>
      <c r="J6" s="76">
        <v>43829</v>
      </c>
      <c r="K6" s="76">
        <v>43835</v>
      </c>
      <c r="L6" t="s">
        <v>415</v>
      </c>
    </row>
    <row r="7" spans="1:12">
      <c r="A7" s="76">
        <v>43836</v>
      </c>
      <c r="B7" t="s">
        <v>420</v>
      </c>
      <c r="C7">
        <v>0</v>
      </c>
      <c r="D7" t="s">
        <v>413</v>
      </c>
      <c r="E7">
        <v>1</v>
      </c>
      <c r="F7">
        <v>1</v>
      </c>
      <c r="G7">
        <v>2020</v>
      </c>
      <c r="H7" t="s">
        <v>414</v>
      </c>
      <c r="I7" t="s">
        <v>400</v>
      </c>
      <c r="J7" s="76">
        <v>43836</v>
      </c>
      <c r="K7" s="76">
        <v>43842</v>
      </c>
      <c r="L7" t="s">
        <v>421</v>
      </c>
    </row>
    <row r="8" spans="1:12">
      <c r="A8" s="76">
        <v>43837</v>
      </c>
      <c r="B8" t="s">
        <v>422</v>
      </c>
      <c r="C8">
        <v>1</v>
      </c>
      <c r="D8" t="s">
        <v>413</v>
      </c>
      <c r="E8">
        <v>1</v>
      </c>
      <c r="F8">
        <v>1</v>
      </c>
      <c r="G8">
        <v>2020</v>
      </c>
      <c r="H8" t="s">
        <v>414</v>
      </c>
      <c r="I8" t="s">
        <v>400</v>
      </c>
      <c r="J8" s="76">
        <v>43836</v>
      </c>
      <c r="K8" s="76">
        <v>43842</v>
      </c>
      <c r="L8" t="s">
        <v>421</v>
      </c>
    </row>
    <row r="9" spans="1:12">
      <c r="A9" s="76">
        <v>43838</v>
      </c>
      <c r="B9" t="s">
        <v>412</v>
      </c>
      <c r="C9">
        <v>2</v>
      </c>
      <c r="D9" t="s">
        <v>413</v>
      </c>
      <c r="E9">
        <v>1</v>
      </c>
      <c r="F9">
        <v>1</v>
      </c>
      <c r="G9">
        <v>2020</v>
      </c>
      <c r="H9" t="s">
        <v>414</v>
      </c>
      <c r="I9" t="s">
        <v>400</v>
      </c>
      <c r="J9" s="76">
        <v>43836</v>
      </c>
      <c r="K9" s="76">
        <v>43842</v>
      </c>
      <c r="L9" t="s">
        <v>421</v>
      </c>
    </row>
    <row r="10" spans="1:12">
      <c r="A10" s="76">
        <v>43839</v>
      </c>
      <c r="B10" t="s">
        <v>416</v>
      </c>
      <c r="C10">
        <v>3</v>
      </c>
      <c r="D10" t="s">
        <v>413</v>
      </c>
      <c r="E10">
        <v>1</v>
      </c>
      <c r="F10">
        <v>1</v>
      </c>
      <c r="G10">
        <v>2020</v>
      </c>
      <c r="H10" t="s">
        <v>414</v>
      </c>
      <c r="I10" t="s">
        <v>400</v>
      </c>
      <c r="J10" s="76">
        <v>43836</v>
      </c>
      <c r="K10" s="76">
        <v>43842</v>
      </c>
      <c r="L10" t="s">
        <v>421</v>
      </c>
    </row>
    <row r="11" spans="1:12">
      <c r="A11" s="76">
        <v>43840</v>
      </c>
      <c r="B11" t="s">
        <v>417</v>
      </c>
      <c r="C11">
        <v>4</v>
      </c>
      <c r="D11" t="s">
        <v>413</v>
      </c>
      <c r="E11">
        <v>1</v>
      </c>
      <c r="F11">
        <v>1</v>
      </c>
      <c r="G11">
        <v>2020</v>
      </c>
      <c r="H11" t="s">
        <v>414</v>
      </c>
      <c r="I11" t="s">
        <v>400</v>
      </c>
      <c r="J11" s="76">
        <v>43836</v>
      </c>
      <c r="K11" s="76">
        <v>43842</v>
      </c>
      <c r="L11" t="s">
        <v>421</v>
      </c>
    </row>
    <row r="12" spans="1:12">
      <c r="A12" s="76">
        <v>43841</v>
      </c>
      <c r="B12" t="s">
        <v>418</v>
      </c>
      <c r="C12">
        <v>5</v>
      </c>
      <c r="D12" t="s">
        <v>413</v>
      </c>
      <c r="E12">
        <v>1</v>
      </c>
      <c r="F12">
        <v>1</v>
      </c>
      <c r="G12">
        <v>2020</v>
      </c>
      <c r="H12" t="s">
        <v>400</v>
      </c>
      <c r="I12" t="s">
        <v>414</v>
      </c>
      <c r="J12" s="76">
        <v>43836</v>
      </c>
      <c r="K12" s="76">
        <v>43842</v>
      </c>
      <c r="L12" t="s">
        <v>421</v>
      </c>
    </row>
    <row r="13" spans="1:12">
      <c r="A13" s="76">
        <v>43842</v>
      </c>
      <c r="B13" t="s">
        <v>419</v>
      </c>
      <c r="C13">
        <v>6</v>
      </c>
      <c r="D13" t="s">
        <v>413</v>
      </c>
      <c r="E13">
        <v>1</v>
      </c>
      <c r="F13">
        <v>1</v>
      </c>
      <c r="G13">
        <v>2020</v>
      </c>
      <c r="H13" t="s">
        <v>400</v>
      </c>
      <c r="I13" t="s">
        <v>414</v>
      </c>
      <c r="J13" s="76">
        <v>43836</v>
      </c>
      <c r="K13" s="76">
        <v>43842</v>
      </c>
      <c r="L13" t="s">
        <v>421</v>
      </c>
    </row>
    <row r="14" spans="1:12">
      <c r="A14" s="76">
        <v>43843</v>
      </c>
      <c r="B14" t="s">
        <v>420</v>
      </c>
      <c r="C14">
        <v>0</v>
      </c>
      <c r="D14" t="s">
        <v>413</v>
      </c>
      <c r="E14">
        <v>1</v>
      </c>
      <c r="F14">
        <v>1</v>
      </c>
      <c r="G14">
        <v>2020</v>
      </c>
      <c r="H14" t="s">
        <v>414</v>
      </c>
      <c r="I14" t="s">
        <v>400</v>
      </c>
      <c r="J14" s="76">
        <v>43843</v>
      </c>
      <c r="K14" s="76">
        <v>43849</v>
      </c>
      <c r="L14" t="s">
        <v>423</v>
      </c>
    </row>
    <row r="15" spans="1:12">
      <c r="A15" s="76">
        <v>43844</v>
      </c>
      <c r="B15" t="s">
        <v>422</v>
      </c>
      <c r="C15">
        <v>1</v>
      </c>
      <c r="D15" t="s">
        <v>413</v>
      </c>
      <c r="E15">
        <v>1</v>
      </c>
      <c r="F15">
        <v>1</v>
      </c>
      <c r="G15">
        <v>2020</v>
      </c>
      <c r="H15" t="s">
        <v>414</v>
      </c>
      <c r="I15" t="s">
        <v>400</v>
      </c>
      <c r="J15" s="76">
        <v>43843</v>
      </c>
      <c r="K15" s="76">
        <v>43849</v>
      </c>
      <c r="L15" t="s">
        <v>423</v>
      </c>
    </row>
    <row r="16" spans="1:12">
      <c r="A16" s="76">
        <v>43845</v>
      </c>
      <c r="B16" t="s">
        <v>412</v>
      </c>
      <c r="C16">
        <v>2</v>
      </c>
      <c r="D16" t="s">
        <v>413</v>
      </c>
      <c r="E16">
        <v>1</v>
      </c>
      <c r="F16">
        <v>1</v>
      </c>
      <c r="G16">
        <v>2020</v>
      </c>
      <c r="H16" t="s">
        <v>414</v>
      </c>
      <c r="I16" t="s">
        <v>400</v>
      </c>
      <c r="J16" s="76">
        <v>43843</v>
      </c>
      <c r="K16" s="76">
        <v>43849</v>
      </c>
      <c r="L16" t="s">
        <v>423</v>
      </c>
    </row>
    <row r="17" spans="1:12">
      <c r="A17" s="76">
        <v>43846</v>
      </c>
      <c r="B17" t="s">
        <v>416</v>
      </c>
      <c r="C17">
        <v>3</v>
      </c>
      <c r="D17" t="s">
        <v>413</v>
      </c>
      <c r="E17">
        <v>1</v>
      </c>
      <c r="F17">
        <v>1</v>
      </c>
      <c r="G17">
        <v>2020</v>
      </c>
      <c r="H17" t="s">
        <v>414</v>
      </c>
      <c r="I17" t="s">
        <v>400</v>
      </c>
      <c r="J17" s="76">
        <v>43843</v>
      </c>
      <c r="K17" s="76">
        <v>43849</v>
      </c>
      <c r="L17" t="s">
        <v>423</v>
      </c>
    </row>
    <row r="18" spans="1:12">
      <c r="A18" s="76">
        <v>43847</v>
      </c>
      <c r="B18" t="s">
        <v>417</v>
      </c>
      <c r="C18">
        <v>4</v>
      </c>
      <c r="D18" t="s">
        <v>413</v>
      </c>
      <c r="E18">
        <v>1</v>
      </c>
      <c r="F18">
        <v>1</v>
      </c>
      <c r="G18">
        <v>2020</v>
      </c>
      <c r="H18" t="s">
        <v>414</v>
      </c>
      <c r="I18" t="s">
        <v>400</v>
      </c>
      <c r="J18" s="76">
        <v>43843</v>
      </c>
      <c r="K18" s="76">
        <v>43849</v>
      </c>
      <c r="L18" t="s">
        <v>423</v>
      </c>
    </row>
    <row r="19" spans="1:12">
      <c r="A19" s="76">
        <v>43848</v>
      </c>
      <c r="B19" t="s">
        <v>418</v>
      </c>
      <c r="C19">
        <v>5</v>
      </c>
      <c r="D19" t="s">
        <v>413</v>
      </c>
      <c r="E19">
        <v>1</v>
      </c>
      <c r="F19">
        <v>1</v>
      </c>
      <c r="G19">
        <v>2020</v>
      </c>
      <c r="H19" t="s">
        <v>400</v>
      </c>
      <c r="I19" t="s">
        <v>414</v>
      </c>
      <c r="J19" s="76">
        <v>43843</v>
      </c>
      <c r="K19" s="76">
        <v>43849</v>
      </c>
      <c r="L19" t="s">
        <v>423</v>
      </c>
    </row>
    <row r="20" spans="1:12">
      <c r="A20" s="76">
        <v>43849</v>
      </c>
      <c r="B20" t="s">
        <v>419</v>
      </c>
      <c r="C20">
        <v>6</v>
      </c>
      <c r="D20" t="s">
        <v>413</v>
      </c>
      <c r="E20">
        <v>1</v>
      </c>
      <c r="F20">
        <v>1</v>
      </c>
      <c r="G20">
        <v>2020</v>
      </c>
      <c r="H20" t="s">
        <v>400</v>
      </c>
      <c r="I20" t="s">
        <v>414</v>
      </c>
      <c r="J20" s="76">
        <v>43843</v>
      </c>
      <c r="K20" s="76">
        <v>43849</v>
      </c>
      <c r="L20" t="s">
        <v>423</v>
      </c>
    </row>
    <row r="21" spans="1:12">
      <c r="A21" s="76">
        <v>43850</v>
      </c>
      <c r="B21" t="s">
        <v>420</v>
      </c>
      <c r="C21">
        <v>0</v>
      </c>
      <c r="D21" t="s">
        <v>413</v>
      </c>
      <c r="E21">
        <v>1</v>
      </c>
      <c r="F21">
        <v>1</v>
      </c>
      <c r="G21">
        <v>2020</v>
      </c>
      <c r="H21" t="s">
        <v>414</v>
      </c>
      <c r="I21" t="s">
        <v>400</v>
      </c>
      <c r="J21" s="76">
        <v>43850</v>
      </c>
      <c r="K21" s="76">
        <v>43856</v>
      </c>
      <c r="L21" t="s">
        <v>424</v>
      </c>
    </row>
    <row r="22" spans="1:12">
      <c r="A22" s="76">
        <v>43851</v>
      </c>
      <c r="B22" t="s">
        <v>422</v>
      </c>
      <c r="C22">
        <v>1</v>
      </c>
      <c r="D22" t="s">
        <v>413</v>
      </c>
      <c r="E22">
        <v>1</v>
      </c>
      <c r="F22">
        <v>1</v>
      </c>
      <c r="G22">
        <v>2020</v>
      </c>
      <c r="H22" t="s">
        <v>414</v>
      </c>
      <c r="I22" t="s">
        <v>400</v>
      </c>
      <c r="J22" s="76">
        <v>43850</v>
      </c>
      <c r="K22" s="76">
        <v>43856</v>
      </c>
      <c r="L22" t="s">
        <v>424</v>
      </c>
    </row>
    <row r="23" spans="1:12">
      <c r="A23" s="76">
        <v>43852</v>
      </c>
      <c r="B23" t="s">
        <v>412</v>
      </c>
      <c r="C23">
        <v>2</v>
      </c>
      <c r="D23" t="s">
        <v>413</v>
      </c>
      <c r="E23">
        <v>1</v>
      </c>
      <c r="F23">
        <v>1</v>
      </c>
      <c r="G23">
        <v>2020</v>
      </c>
      <c r="H23" t="s">
        <v>414</v>
      </c>
      <c r="I23" t="s">
        <v>400</v>
      </c>
      <c r="J23" s="76">
        <v>43850</v>
      </c>
      <c r="K23" s="76">
        <v>43856</v>
      </c>
      <c r="L23" t="s">
        <v>424</v>
      </c>
    </row>
    <row r="24" spans="1:12">
      <c r="A24" s="76">
        <v>43853</v>
      </c>
      <c r="B24" t="s">
        <v>416</v>
      </c>
      <c r="C24">
        <v>3</v>
      </c>
      <c r="D24" t="s">
        <v>413</v>
      </c>
      <c r="E24">
        <v>1</v>
      </c>
      <c r="F24">
        <v>1</v>
      </c>
      <c r="G24">
        <v>2020</v>
      </c>
      <c r="H24" t="s">
        <v>414</v>
      </c>
      <c r="I24" t="s">
        <v>400</v>
      </c>
      <c r="J24" s="76">
        <v>43850</v>
      </c>
      <c r="K24" s="76">
        <v>43856</v>
      </c>
      <c r="L24" t="s">
        <v>424</v>
      </c>
    </row>
    <row r="25" spans="1:12">
      <c r="A25" s="76">
        <v>43854</v>
      </c>
      <c r="B25" t="s">
        <v>417</v>
      </c>
      <c r="C25">
        <v>4</v>
      </c>
      <c r="D25" t="s">
        <v>413</v>
      </c>
      <c r="E25">
        <v>1</v>
      </c>
      <c r="F25">
        <v>1</v>
      </c>
      <c r="G25">
        <v>2020</v>
      </c>
      <c r="H25" t="s">
        <v>414</v>
      </c>
      <c r="I25" t="s">
        <v>400</v>
      </c>
      <c r="J25" s="76">
        <v>43850</v>
      </c>
      <c r="K25" s="76">
        <v>43856</v>
      </c>
      <c r="L25" t="s">
        <v>424</v>
      </c>
    </row>
    <row r="26" spans="1:12">
      <c r="A26" s="76">
        <v>43855</v>
      </c>
      <c r="B26" t="s">
        <v>418</v>
      </c>
      <c r="C26">
        <v>5</v>
      </c>
      <c r="D26" t="s">
        <v>413</v>
      </c>
      <c r="E26">
        <v>1</v>
      </c>
      <c r="F26">
        <v>1</v>
      </c>
      <c r="G26">
        <v>2020</v>
      </c>
      <c r="H26" t="s">
        <v>400</v>
      </c>
      <c r="I26" t="s">
        <v>414</v>
      </c>
      <c r="J26" s="76">
        <v>43850</v>
      </c>
      <c r="K26" s="76">
        <v>43856</v>
      </c>
      <c r="L26" t="s">
        <v>424</v>
      </c>
    </row>
    <row r="27" spans="1:12">
      <c r="A27" s="76">
        <v>43856</v>
      </c>
      <c r="B27" t="s">
        <v>419</v>
      </c>
      <c r="C27">
        <v>6</v>
      </c>
      <c r="D27" t="s">
        <v>413</v>
      </c>
      <c r="E27">
        <v>1</v>
      </c>
      <c r="F27">
        <v>1</v>
      </c>
      <c r="G27">
        <v>2020</v>
      </c>
      <c r="H27" t="s">
        <v>400</v>
      </c>
      <c r="I27" t="s">
        <v>414</v>
      </c>
      <c r="J27" s="76">
        <v>43850</v>
      </c>
      <c r="K27" s="76">
        <v>43856</v>
      </c>
      <c r="L27" t="s">
        <v>424</v>
      </c>
    </row>
    <row r="28" spans="1:12">
      <c r="A28" s="76">
        <v>43857</v>
      </c>
      <c r="B28" t="s">
        <v>420</v>
      </c>
      <c r="C28">
        <v>0</v>
      </c>
      <c r="D28" t="s">
        <v>413</v>
      </c>
      <c r="E28">
        <v>1</v>
      </c>
      <c r="F28">
        <v>1</v>
      </c>
      <c r="G28">
        <v>2020</v>
      </c>
      <c r="H28" t="s">
        <v>414</v>
      </c>
      <c r="I28" t="s">
        <v>400</v>
      </c>
      <c r="J28" s="76">
        <v>43857</v>
      </c>
      <c r="K28" s="76">
        <v>43863</v>
      </c>
      <c r="L28" t="s">
        <v>425</v>
      </c>
    </row>
    <row r="29" spans="1:12">
      <c r="A29" s="76">
        <v>43858</v>
      </c>
      <c r="B29" t="s">
        <v>422</v>
      </c>
      <c r="C29">
        <v>1</v>
      </c>
      <c r="D29" t="s">
        <v>413</v>
      </c>
      <c r="E29">
        <v>1</v>
      </c>
      <c r="F29">
        <v>1</v>
      </c>
      <c r="G29">
        <v>2020</v>
      </c>
      <c r="H29" t="s">
        <v>414</v>
      </c>
      <c r="I29" t="s">
        <v>400</v>
      </c>
      <c r="J29" s="76">
        <v>43857</v>
      </c>
      <c r="K29" s="76">
        <v>43863</v>
      </c>
      <c r="L29" t="s">
        <v>425</v>
      </c>
    </row>
    <row r="30" spans="1:12">
      <c r="A30" s="76">
        <v>43859</v>
      </c>
      <c r="B30" t="s">
        <v>412</v>
      </c>
      <c r="C30">
        <v>2</v>
      </c>
      <c r="D30" t="s">
        <v>413</v>
      </c>
      <c r="E30">
        <v>1</v>
      </c>
      <c r="F30">
        <v>1</v>
      </c>
      <c r="G30">
        <v>2020</v>
      </c>
      <c r="H30" t="s">
        <v>414</v>
      </c>
      <c r="I30" t="s">
        <v>400</v>
      </c>
      <c r="J30" s="76">
        <v>43857</v>
      </c>
      <c r="K30" s="76">
        <v>43863</v>
      </c>
      <c r="L30" t="s">
        <v>425</v>
      </c>
    </row>
    <row r="31" spans="1:12">
      <c r="A31" s="76">
        <v>43860</v>
      </c>
      <c r="B31" t="s">
        <v>416</v>
      </c>
      <c r="C31">
        <v>3</v>
      </c>
      <c r="D31" t="s">
        <v>413</v>
      </c>
      <c r="E31">
        <v>1</v>
      </c>
      <c r="F31">
        <v>1</v>
      </c>
      <c r="G31">
        <v>2020</v>
      </c>
      <c r="H31" t="s">
        <v>414</v>
      </c>
      <c r="I31" t="s">
        <v>400</v>
      </c>
      <c r="J31" s="76">
        <v>43857</v>
      </c>
      <c r="K31" s="76">
        <v>43863</v>
      </c>
      <c r="L31" t="s">
        <v>425</v>
      </c>
    </row>
    <row r="32" spans="1:12">
      <c r="A32" s="76">
        <v>43861</v>
      </c>
      <c r="B32" t="s">
        <v>417</v>
      </c>
      <c r="C32">
        <v>4</v>
      </c>
      <c r="D32" t="s">
        <v>413</v>
      </c>
      <c r="E32">
        <v>1</v>
      </c>
      <c r="F32">
        <v>1</v>
      </c>
      <c r="G32">
        <v>2020</v>
      </c>
      <c r="H32" t="s">
        <v>414</v>
      </c>
      <c r="I32" t="s">
        <v>400</v>
      </c>
      <c r="J32" s="76">
        <v>43857</v>
      </c>
      <c r="K32" s="76">
        <v>43863</v>
      </c>
      <c r="L32" t="s">
        <v>425</v>
      </c>
    </row>
    <row r="33" spans="1:12">
      <c r="A33" s="76">
        <v>43862</v>
      </c>
      <c r="B33" t="s">
        <v>418</v>
      </c>
      <c r="C33">
        <v>5</v>
      </c>
      <c r="D33" t="s">
        <v>426</v>
      </c>
      <c r="E33">
        <v>2</v>
      </c>
      <c r="F33">
        <v>1</v>
      </c>
      <c r="G33">
        <v>2020</v>
      </c>
      <c r="H33" t="s">
        <v>400</v>
      </c>
      <c r="I33" t="s">
        <v>414</v>
      </c>
      <c r="J33" s="76">
        <v>43857</v>
      </c>
      <c r="K33" s="76">
        <v>43863</v>
      </c>
      <c r="L33" t="s">
        <v>425</v>
      </c>
    </row>
    <row r="34" spans="1:12">
      <c r="A34" s="76">
        <v>43863</v>
      </c>
      <c r="B34" t="s">
        <v>419</v>
      </c>
      <c r="C34">
        <v>6</v>
      </c>
      <c r="D34" t="s">
        <v>426</v>
      </c>
      <c r="E34">
        <v>2</v>
      </c>
      <c r="F34">
        <v>1</v>
      </c>
      <c r="G34">
        <v>2020</v>
      </c>
      <c r="H34" t="s">
        <v>400</v>
      </c>
      <c r="I34" t="s">
        <v>414</v>
      </c>
      <c r="J34" s="76">
        <v>43857</v>
      </c>
      <c r="K34" s="76">
        <v>43863</v>
      </c>
      <c r="L34" t="s">
        <v>425</v>
      </c>
    </row>
    <row r="35" spans="1:12">
      <c r="A35" s="76">
        <v>43864</v>
      </c>
      <c r="B35" t="s">
        <v>420</v>
      </c>
      <c r="C35">
        <v>0</v>
      </c>
      <c r="D35" t="s">
        <v>426</v>
      </c>
      <c r="E35">
        <v>2</v>
      </c>
      <c r="F35">
        <v>1</v>
      </c>
      <c r="G35">
        <v>2020</v>
      </c>
      <c r="H35" t="s">
        <v>414</v>
      </c>
      <c r="I35" t="s">
        <v>400</v>
      </c>
      <c r="J35" s="76">
        <v>43864</v>
      </c>
      <c r="K35" s="76">
        <v>43870</v>
      </c>
      <c r="L35" t="s">
        <v>427</v>
      </c>
    </row>
    <row r="36" spans="1:12">
      <c r="A36" s="76">
        <v>43865</v>
      </c>
      <c r="B36" t="s">
        <v>422</v>
      </c>
      <c r="C36">
        <v>1</v>
      </c>
      <c r="D36" t="s">
        <v>426</v>
      </c>
      <c r="E36">
        <v>2</v>
      </c>
      <c r="F36">
        <v>1</v>
      </c>
      <c r="G36">
        <v>2020</v>
      </c>
      <c r="H36" t="s">
        <v>414</v>
      </c>
      <c r="I36" t="s">
        <v>400</v>
      </c>
      <c r="J36" s="76">
        <v>43864</v>
      </c>
      <c r="K36" s="76">
        <v>43870</v>
      </c>
      <c r="L36" t="s">
        <v>427</v>
      </c>
    </row>
    <row r="37" spans="1:12">
      <c r="A37" s="76">
        <v>43866</v>
      </c>
      <c r="B37" t="s">
        <v>412</v>
      </c>
      <c r="C37">
        <v>2</v>
      </c>
      <c r="D37" t="s">
        <v>426</v>
      </c>
      <c r="E37">
        <v>2</v>
      </c>
      <c r="F37">
        <v>1</v>
      </c>
      <c r="G37">
        <v>2020</v>
      </c>
      <c r="H37" t="s">
        <v>414</v>
      </c>
      <c r="I37" t="s">
        <v>400</v>
      </c>
      <c r="J37" s="76">
        <v>43864</v>
      </c>
      <c r="K37" s="76">
        <v>43870</v>
      </c>
      <c r="L37" t="s">
        <v>427</v>
      </c>
    </row>
    <row r="38" spans="1:12">
      <c r="A38" s="76">
        <v>43867</v>
      </c>
      <c r="B38" t="s">
        <v>416</v>
      </c>
      <c r="C38">
        <v>3</v>
      </c>
      <c r="D38" t="s">
        <v>426</v>
      </c>
      <c r="E38">
        <v>2</v>
      </c>
      <c r="F38">
        <v>1</v>
      </c>
      <c r="G38">
        <v>2020</v>
      </c>
      <c r="H38" t="s">
        <v>414</v>
      </c>
      <c r="I38" t="s">
        <v>400</v>
      </c>
      <c r="J38" s="76">
        <v>43864</v>
      </c>
      <c r="K38" s="76">
        <v>43870</v>
      </c>
      <c r="L38" t="s">
        <v>427</v>
      </c>
    </row>
    <row r="39" spans="1:12">
      <c r="A39" s="76">
        <v>43868</v>
      </c>
      <c r="B39" t="s">
        <v>417</v>
      </c>
      <c r="C39">
        <v>4</v>
      </c>
      <c r="D39" t="s">
        <v>426</v>
      </c>
      <c r="E39">
        <v>2</v>
      </c>
      <c r="F39">
        <v>1</v>
      </c>
      <c r="G39">
        <v>2020</v>
      </c>
      <c r="H39" t="s">
        <v>414</v>
      </c>
      <c r="I39" t="s">
        <v>400</v>
      </c>
      <c r="J39" s="76">
        <v>43864</v>
      </c>
      <c r="K39" s="76">
        <v>43870</v>
      </c>
      <c r="L39" t="s">
        <v>427</v>
      </c>
    </row>
    <row r="40" spans="1:12">
      <c r="A40" s="76">
        <v>43869</v>
      </c>
      <c r="B40" t="s">
        <v>418</v>
      </c>
      <c r="C40">
        <v>5</v>
      </c>
      <c r="D40" t="s">
        <v>426</v>
      </c>
      <c r="E40">
        <v>2</v>
      </c>
      <c r="F40">
        <v>1</v>
      </c>
      <c r="G40">
        <v>2020</v>
      </c>
      <c r="H40" t="s">
        <v>400</v>
      </c>
      <c r="I40" t="s">
        <v>414</v>
      </c>
      <c r="J40" s="76">
        <v>43864</v>
      </c>
      <c r="K40" s="76">
        <v>43870</v>
      </c>
      <c r="L40" t="s">
        <v>427</v>
      </c>
    </row>
    <row r="41" spans="1:12">
      <c r="A41" s="76">
        <v>43870</v>
      </c>
      <c r="B41" t="s">
        <v>419</v>
      </c>
      <c r="C41">
        <v>6</v>
      </c>
      <c r="D41" t="s">
        <v>426</v>
      </c>
      <c r="E41">
        <v>2</v>
      </c>
      <c r="F41">
        <v>1</v>
      </c>
      <c r="G41">
        <v>2020</v>
      </c>
      <c r="H41" t="s">
        <v>400</v>
      </c>
      <c r="I41" t="s">
        <v>414</v>
      </c>
      <c r="J41" s="76">
        <v>43864</v>
      </c>
      <c r="K41" s="76">
        <v>43870</v>
      </c>
      <c r="L41" t="s">
        <v>427</v>
      </c>
    </row>
    <row r="42" spans="1:12">
      <c r="A42" s="76">
        <v>43871</v>
      </c>
      <c r="B42" t="s">
        <v>420</v>
      </c>
      <c r="C42">
        <v>0</v>
      </c>
      <c r="D42" t="s">
        <v>426</v>
      </c>
      <c r="E42">
        <v>2</v>
      </c>
      <c r="F42">
        <v>1</v>
      </c>
      <c r="G42">
        <v>2020</v>
      </c>
      <c r="H42" t="s">
        <v>414</v>
      </c>
      <c r="I42" t="s">
        <v>400</v>
      </c>
      <c r="J42" s="76">
        <v>43871</v>
      </c>
      <c r="K42" s="76">
        <v>43877</v>
      </c>
      <c r="L42" t="s">
        <v>428</v>
      </c>
    </row>
    <row r="43" spans="1:12">
      <c r="A43" s="76">
        <v>43872</v>
      </c>
      <c r="B43" t="s">
        <v>422</v>
      </c>
      <c r="C43">
        <v>1</v>
      </c>
      <c r="D43" t="s">
        <v>426</v>
      </c>
      <c r="E43">
        <v>2</v>
      </c>
      <c r="F43">
        <v>1</v>
      </c>
      <c r="G43">
        <v>2020</v>
      </c>
      <c r="H43" t="s">
        <v>414</v>
      </c>
      <c r="I43" t="s">
        <v>400</v>
      </c>
      <c r="J43" s="76">
        <v>43871</v>
      </c>
      <c r="K43" s="76">
        <v>43877</v>
      </c>
      <c r="L43" t="s">
        <v>428</v>
      </c>
    </row>
    <row r="44" spans="1:12">
      <c r="A44" s="76">
        <v>43873</v>
      </c>
      <c r="B44" t="s">
        <v>412</v>
      </c>
      <c r="C44">
        <v>2</v>
      </c>
      <c r="D44" t="s">
        <v>426</v>
      </c>
      <c r="E44">
        <v>2</v>
      </c>
      <c r="F44">
        <v>1</v>
      </c>
      <c r="G44">
        <v>2020</v>
      </c>
      <c r="H44" t="s">
        <v>414</v>
      </c>
      <c r="I44" t="s">
        <v>400</v>
      </c>
      <c r="J44" s="76">
        <v>43871</v>
      </c>
      <c r="K44" s="76">
        <v>43877</v>
      </c>
      <c r="L44" t="s">
        <v>428</v>
      </c>
    </row>
    <row r="45" spans="1:12">
      <c r="A45" s="76">
        <v>43874</v>
      </c>
      <c r="B45" t="s">
        <v>416</v>
      </c>
      <c r="C45">
        <v>3</v>
      </c>
      <c r="D45" t="s">
        <v>426</v>
      </c>
      <c r="E45">
        <v>2</v>
      </c>
      <c r="F45">
        <v>1</v>
      </c>
      <c r="G45">
        <v>2020</v>
      </c>
      <c r="H45" t="s">
        <v>414</v>
      </c>
      <c r="I45" t="s">
        <v>400</v>
      </c>
      <c r="J45" s="76">
        <v>43871</v>
      </c>
      <c r="K45" s="76">
        <v>43877</v>
      </c>
      <c r="L45" t="s">
        <v>428</v>
      </c>
    </row>
    <row r="46" spans="1:12">
      <c r="A46" s="76">
        <v>43875</v>
      </c>
      <c r="B46" t="s">
        <v>417</v>
      </c>
      <c r="C46">
        <v>4</v>
      </c>
      <c r="D46" t="s">
        <v>426</v>
      </c>
      <c r="E46">
        <v>2</v>
      </c>
      <c r="F46">
        <v>1</v>
      </c>
      <c r="G46">
        <v>2020</v>
      </c>
      <c r="H46" t="s">
        <v>414</v>
      </c>
      <c r="I46" t="s">
        <v>400</v>
      </c>
      <c r="J46" s="76">
        <v>43871</v>
      </c>
      <c r="K46" s="76">
        <v>43877</v>
      </c>
      <c r="L46" t="s">
        <v>428</v>
      </c>
    </row>
    <row r="47" spans="1:12">
      <c r="A47" s="76">
        <v>43876</v>
      </c>
      <c r="B47" t="s">
        <v>418</v>
      </c>
      <c r="C47">
        <v>5</v>
      </c>
      <c r="D47" t="s">
        <v>426</v>
      </c>
      <c r="E47">
        <v>2</v>
      </c>
      <c r="F47">
        <v>1</v>
      </c>
      <c r="G47">
        <v>2020</v>
      </c>
      <c r="H47" t="s">
        <v>400</v>
      </c>
      <c r="I47" t="s">
        <v>414</v>
      </c>
      <c r="J47" s="76">
        <v>43871</v>
      </c>
      <c r="K47" s="76">
        <v>43877</v>
      </c>
      <c r="L47" t="s">
        <v>428</v>
      </c>
    </row>
    <row r="48" spans="1:12">
      <c r="A48" s="76">
        <v>43877</v>
      </c>
      <c r="B48" t="s">
        <v>419</v>
      </c>
      <c r="C48">
        <v>6</v>
      </c>
      <c r="D48" t="s">
        <v>426</v>
      </c>
      <c r="E48">
        <v>2</v>
      </c>
      <c r="F48">
        <v>1</v>
      </c>
      <c r="G48">
        <v>2020</v>
      </c>
      <c r="H48" t="s">
        <v>400</v>
      </c>
      <c r="I48" t="s">
        <v>414</v>
      </c>
      <c r="J48" s="76">
        <v>43871</v>
      </c>
      <c r="K48" s="76">
        <v>43877</v>
      </c>
      <c r="L48" t="s">
        <v>428</v>
      </c>
    </row>
    <row r="49" spans="1:12">
      <c r="A49" s="76">
        <v>43878</v>
      </c>
      <c r="B49" t="s">
        <v>420</v>
      </c>
      <c r="C49">
        <v>0</v>
      </c>
      <c r="D49" t="s">
        <v>426</v>
      </c>
      <c r="E49">
        <v>2</v>
      </c>
      <c r="F49">
        <v>1</v>
      </c>
      <c r="G49">
        <v>2020</v>
      </c>
      <c r="H49" t="s">
        <v>414</v>
      </c>
      <c r="I49" t="s">
        <v>400</v>
      </c>
      <c r="J49" s="76">
        <v>43878</v>
      </c>
      <c r="K49" s="76">
        <v>43884</v>
      </c>
      <c r="L49" t="s">
        <v>429</v>
      </c>
    </row>
    <row r="50" spans="1:12">
      <c r="A50" s="76">
        <v>43879</v>
      </c>
      <c r="B50" t="s">
        <v>422</v>
      </c>
      <c r="C50">
        <v>1</v>
      </c>
      <c r="D50" t="s">
        <v>426</v>
      </c>
      <c r="E50">
        <v>2</v>
      </c>
      <c r="F50">
        <v>1</v>
      </c>
      <c r="G50">
        <v>2020</v>
      </c>
      <c r="H50" t="s">
        <v>414</v>
      </c>
      <c r="I50" t="s">
        <v>400</v>
      </c>
      <c r="J50" s="76">
        <v>43878</v>
      </c>
      <c r="K50" s="76">
        <v>43884</v>
      </c>
      <c r="L50" t="s">
        <v>429</v>
      </c>
    </row>
    <row r="51" spans="1:12">
      <c r="A51" s="76">
        <v>43880</v>
      </c>
      <c r="B51" t="s">
        <v>412</v>
      </c>
      <c r="C51">
        <v>2</v>
      </c>
      <c r="D51" t="s">
        <v>426</v>
      </c>
      <c r="E51">
        <v>2</v>
      </c>
      <c r="F51">
        <v>1</v>
      </c>
      <c r="G51">
        <v>2020</v>
      </c>
      <c r="H51" t="s">
        <v>414</v>
      </c>
      <c r="I51" t="s">
        <v>400</v>
      </c>
      <c r="J51" s="76">
        <v>43878</v>
      </c>
      <c r="K51" s="76">
        <v>43884</v>
      </c>
      <c r="L51" t="s">
        <v>429</v>
      </c>
    </row>
    <row r="52" spans="1:12">
      <c r="A52" s="76">
        <v>43881</v>
      </c>
      <c r="B52" t="s">
        <v>416</v>
      </c>
      <c r="C52">
        <v>3</v>
      </c>
      <c r="D52" t="s">
        <v>426</v>
      </c>
      <c r="E52">
        <v>2</v>
      </c>
      <c r="F52">
        <v>1</v>
      </c>
      <c r="G52">
        <v>2020</v>
      </c>
      <c r="H52" t="s">
        <v>414</v>
      </c>
      <c r="I52" t="s">
        <v>400</v>
      </c>
      <c r="J52" s="76">
        <v>43878</v>
      </c>
      <c r="K52" s="76">
        <v>43884</v>
      </c>
      <c r="L52" t="s">
        <v>429</v>
      </c>
    </row>
    <row r="53" spans="1:12">
      <c r="A53" s="76">
        <v>43882</v>
      </c>
      <c r="B53" t="s">
        <v>417</v>
      </c>
      <c r="C53">
        <v>4</v>
      </c>
      <c r="D53" t="s">
        <v>426</v>
      </c>
      <c r="E53">
        <v>2</v>
      </c>
      <c r="F53">
        <v>1</v>
      </c>
      <c r="G53">
        <v>2020</v>
      </c>
      <c r="H53" t="s">
        <v>414</v>
      </c>
      <c r="I53" t="s">
        <v>400</v>
      </c>
      <c r="J53" s="76">
        <v>43878</v>
      </c>
      <c r="K53" s="76">
        <v>43884</v>
      </c>
      <c r="L53" t="s">
        <v>429</v>
      </c>
    </row>
    <row r="54" spans="1:12">
      <c r="A54" s="76">
        <v>43883</v>
      </c>
      <c r="B54" t="s">
        <v>418</v>
      </c>
      <c r="C54">
        <v>5</v>
      </c>
      <c r="D54" t="s">
        <v>426</v>
      </c>
      <c r="E54">
        <v>2</v>
      </c>
      <c r="F54">
        <v>1</v>
      </c>
      <c r="G54">
        <v>2020</v>
      </c>
      <c r="H54" t="s">
        <v>400</v>
      </c>
      <c r="I54" t="s">
        <v>414</v>
      </c>
      <c r="J54" s="76">
        <v>43878</v>
      </c>
      <c r="K54" s="76">
        <v>43884</v>
      </c>
      <c r="L54" t="s">
        <v>429</v>
      </c>
    </row>
    <row r="55" spans="1:12">
      <c r="A55" s="76">
        <v>43884</v>
      </c>
      <c r="B55" t="s">
        <v>419</v>
      </c>
      <c r="C55">
        <v>6</v>
      </c>
      <c r="D55" t="s">
        <v>426</v>
      </c>
      <c r="E55">
        <v>2</v>
      </c>
      <c r="F55">
        <v>1</v>
      </c>
      <c r="G55">
        <v>2020</v>
      </c>
      <c r="H55" t="s">
        <v>400</v>
      </c>
      <c r="I55" t="s">
        <v>414</v>
      </c>
      <c r="J55" s="76">
        <v>43878</v>
      </c>
      <c r="K55" s="76">
        <v>43884</v>
      </c>
      <c r="L55" t="s">
        <v>429</v>
      </c>
    </row>
    <row r="56" spans="1:12">
      <c r="A56" s="76">
        <v>43885</v>
      </c>
      <c r="B56" t="s">
        <v>420</v>
      </c>
      <c r="C56">
        <v>0</v>
      </c>
      <c r="D56" t="s">
        <v>426</v>
      </c>
      <c r="E56">
        <v>2</v>
      </c>
      <c r="F56">
        <v>1</v>
      </c>
      <c r="G56">
        <v>2020</v>
      </c>
      <c r="H56" t="s">
        <v>414</v>
      </c>
      <c r="I56" t="s">
        <v>400</v>
      </c>
      <c r="J56" s="76">
        <v>43885</v>
      </c>
      <c r="K56" s="76">
        <v>43891</v>
      </c>
      <c r="L56" t="s">
        <v>430</v>
      </c>
    </row>
    <row r="57" spans="1:12">
      <c r="A57" s="76">
        <v>43886</v>
      </c>
      <c r="B57" t="s">
        <v>422</v>
      </c>
      <c r="C57">
        <v>1</v>
      </c>
      <c r="D57" t="s">
        <v>426</v>
      </c>
      <c r="E57">
        <v>2</v>
      </c>
      <c r="F57">
        <v>1</v>
      </c>
      <c r="G57">
        <v>2020</v>
      </c>
      <c r="H57" t="s">
        <v>414</v>
      </c>
      <c r="I57" t="s">
        <v>400</v>
      </c>
      <c r="J57" s="76">
        <v>43885</v>
      </c>
      <c r="K57" s="76">
        <v>43891</v>
      </c>
      <c r="L57" t="s">
        <v>430</v>
      </c>
    </row>
    <row r="58" spans="1:12">
      <c r="A58" s="76">
        <v>43887</v>
      </c>
      <c r="B58" t="s">
        <v>412</v>
      </c>
      <c r="C58">
        <v>2</v>
      </c>
      <c r="D58" t="s">
        <v>426</v>
      </c>
      <c r="E58">
        <v>2</v>
      </c>
      <c r="F58">
        <v>1</v>
      </c>
      <c r="G58">
        <v>2020</v>
      </c>
      <c r="H58" t="s">
        <v>414</v>
      </c>
      <c r="I58" t="s">
        <v>400</v>
      </c>
      <c r="J58" s="76">
        <v>43885</v>
      </c>
      <c r="K58" s="76">
        <v>43891</v>
      </c>
      <c r="L58" t="s">
        <v>430</v>
      </c>
    </row>
    <row r="59" spans="1:12">
      <c r="A59" s="76">
        <v>43888</v>
      </c>
      <c r="B59" t="s">
        <v>416</v>
      </c>
      <c r="C59">
        <v>3</v>
      </c>
      <c r="D59" t="s">
        <v>426</v>
      </c>
      <c r="E59">
        <v>2</v>
      </c>
      <c r="F59">
        <v>1</v>
      </c>
      <c r="G59">
        <v>2020</v>
      </c>
      <c r="H59" t="s">
        <v>414</v>
      </c>
      <c r="I59" t="s">
        <v>400</v>
      </c>
      <c r="J59" s="76">
        <v>43885</v>
      </c>
      <c r="K59" s="76">
        <v>43891</v>
      </c>
      <c r="L59" t="s">
        <v>430</v>
      </c>
    </row>
    <row r="60" spans="1:12">
      <c r="A60" s="76">
        <v>43889</v>
      </c>
      <c r="B60" t="s">
        <v>417</v>
      </c>
      <c r="C60">
        <v>4</v>
      </c>
      <c r="D60" t="s">
        <v>426</v>
      </c>
      <c r="E60">
        <v>2</v>
      </c>
      <c r="F60">
        <v>1</v>
      </c>
      <c r="G60">
        <v>2020</v>
      </c>
      <c r="H60" t="s">
        <v>414</v>
      </c>
      <c r="I60" t="s">
        <v>400</v>
      </c>
      <c r="J60" s="76">
        <v>43885</v>
      </c>
      <c r="K60" s="76">
        <v>43891</v>
      </c>
      <c r="L60" t="s">
        <v>430</v>
      </c>
    </row>
    <row r="61" spans="1:12">
      <c r="A61" s="76">
        <v>43890</v>
      </c>
      <c r="B61" t="s">
        <v>418</v>
      </c>
      <c r="C61">
        <v>5</v>
      </c>
      <c r="D61" t="s">
        <v>426</v>
      </c>
      <c r="E61">
        <v>2</v>
      </c>
      <c r="F61">
        <v>1</v>
      </c>
      <c r="G61">
        <v>2020</v>
      </c>
      <c r="H61" t="s">
        <v>400</v>
      </c>
      <c r="I61" t="s">
        <v>414</v>
      </c>
      <c r="J61" s="76">
        <v>43885</v>
      </c>
      <c r="K61" s="76">
        <v>43891</v>
      </c>
      <c r="L61" t="s">
        <v>430</v>
      </c>
    </row>
    <row r="62" spans="1:12">
      <c r="A62" s="76">
        <v>43891</v>
      </c>
      <c r="B62" t="s">
        <v>419</v>
      </c>
      <c r="C62">
        <v>6</v>
      </c>
      <c r="D62" t="s">
        <v>431</v>
      </c>
      <c r="E62">
        <v>3</v>
      </c>
      <c r="F62">
        <v>1</v>
      </c>
      <c r="G62">
        <v>2020</v>
      </c>
      <c r="H62" t="s">
        <v>400</v>
      </c>
      <c r="I62" t="s">
        <v>414</v>
      </c>
      <c r="J62" s="76">
        <v>43885</v>
      </c>
      <c r="K62" s="76">
        <v>43891</v>
      </c>
      <c r="L62" t="s">
        <v>430</v>
      </c>
    </row>
    <row r="63" spans="1:12">
      <c r="A63" s="76">
        <v>43892</v>
      </c>
      <c r="B63" t="s">
        <v>420</v>
      </c>
      <c r="C63">
        <v>0</v>
      </c>
      <c r="D63" t="s">
        <v>431</v>
      </c>
      <c r="E63">
        <v>3</v>
      </c>
      <c r="F63">
        <v>1</v>
      </c>
      <c r="G63">
        <v>2020</v>
      </c>
      <c r="H63" t="s">
        <v>414</v>
      </c>
      <c r="I63" t="s">
        <v>400</v>
      </c>
      <c r="J63" s="76">
        <v>43892</v>
      </c>
      <c r="K63" s="76">
        <v>43898</v>
      </c>
      <c r="L63" t="s">
        <v>432</v>
      </c>
    </row>
    <row r="64" spans="1:12">
      <c r="A64" s="76">
        <v>43893</v>
      </c>
      <c r="B64" t="s">
        <v>422</v>
      </c>
      <c r="C64">
        <v>1</v>
      </c>
      <c r="D64" t="s">
        <v>431</v>
      </c>
      <c r="E64">
        <v>3</v>
      </c>
      <c r="F64">
        <v>1</v>
      </c>
      <c r="G64">
        <v>2020</v>
      </c>
      <c r="H64" t="s">
        <v>414</v>
      </c>
      <c r="I64" t="s">
        <v>400</v>
      </c>
      <c r="J64" s="76">
        <v>43892</v>
      </c>
      <c r="K64" s="76">
        <v>43898</v>
      </c>
      <c r="L64" t="s">
        <v>432</v>
      </c>
    </row>
    <row r="65" spans="1:12">
      <c r="A65" s="76">
        <v>43894</v>
      </c>
      <c r="B65" t="s">
        <v>412</v>
      </c>
      <c r="C65">
        <v>2</v>
      </c>
      <c r="D65" t="s">
        <v>431</v>
      </c>
      <c r="E65">
        <v>3</v>
      </c>
      <c r="F65">
        <v>1</v>
      </c>
      <c r="G65">
        <v>2020</v>
      </c>
      <c r="H65" t="s">
        <v>414</v>
      </c>
      <c r="I65" t="s">
        <v>400</v>
      </c>
      <c r="J65" s="76">
        <v>43892</v>
      </c>
      <c r="K65" s="76">
        <v>43898</v>
      </c>
      <c r="L65" t="s">
        <v>432</v>
      </c>
    </row>
    <row r="66" spans="1:12">
      <c r="A66" s="76">
        <v>43895</v>
      </c>
      <c r="B66" t="s">
        <v>416</v>
      </c>
      <c r="C66">
        <v>3</v>
      </c>
      <c r="D66" t="s">
        <v>431</v>
      </c>
      <c r="E66">
        <v>3</v>
      </c>
      <c r="F66">
        <v>1</v>
      </c>
      <c r="G66">
        <v>2020</v>
      </c>
      <c r="H66" t="s">
        <v>414</v>
      </c>
      <c r="I66" t="s">
        <v>400</v>
      </c>
      <c r="J66" s="76">
        <v>43892</v>
      </c>
      <c r="K66" s="76">
        <v>43898</v>
      </c>
      <c r="L66" t="s">
        <v>432</v>
      </c>
    </row>
    <row r="67" spans="1:12">
      <c r="A67" s="76">
        <v>43896</v>
      </c>
      <c r="B67" t="s">
        <v>417</v>
      </c>
      <c r="C67">
        <v>4</v>
      </c>
      <c r="D67" t="s">
        <v>431</v>
      </c>
      <c r="E67">
        <v>3</v>
      </c>
      <c r="F67">
        <v>1</v>
      </c>
      <c r="G67">
        <v>2020</v>
      </c>
      <c r="H67" t="s">
        <v>414</v>
      </c>
      <c r="I67" t="s">
        <v>400</v>
      </c>
      <c r="J67" s="76">
        <v>43892</v>
      </c>
      <c r="K67" s="76">
        <v>43898</v>
      </c>
      <c r="L67" t="s">
        <v>432</v>
      </c>
    </row>
    <row r="68" spans="1:12">
      <c r="A68" s="76">
        <v>43897</v>
      </c>
      <c r="B68" t="s">
        <v>418</v>
      </c>
      <c r="C68">
        <v>5</v>
      </c>
      <c r="D68" t="s">
        <v>431</v>
      </c>
      <c r="E68">
        <v>3</v>
      </c>
      <c r="F68">
        <v>1</v>
      </c>
      <c r="G68">
        <v>2020</v>
      </c>
      <c r="H68" t="s">
        <v>400</v>
      </c>
      <c r="I68" t="s">
        <v>414</v>
      </c>
      <c r="J68" s="76">
        <v>43892</v>
      </c>
      <c r="K68" s="76">
        <v>43898</v>
      </c>
      <c r="L68" t="s">
        <v>432</v>
      </c>
    </row>
    <row r="69" spans="1:12">
      <c r="A69" s="76">
        <v>43898</v>
      </c>
      <c r="B69" t="s">
        <v>419</v>
      </c>
      <c r="C69">
        <v>6</v>
      </c>
      <c r="D69" t="s">
        <v>431</v>
      </c>
      <c r="E69">
        <v>3</v>
      </c>
      <c r="F69">
        <v>1</v>
      </c>
      <c r="G69">
        <v>2020</v>
      </c>
      <c r="H69" t="s">
        <v>400</v>
      </c>
      <c r="I69" t="s">
        <v>414</v>
      </c>
      <c r="J69" s="76">
        <v>43892</v>
      </c>
      <c r="K69" s="76">
        <v>43898</v>
      </c>
      <c r="L69" t="s">
        <v>432</v>
      </c>
    </row>
    <row r="70" spans="1:12">
      <c r="A70" s="76">
        <v>43899</v>
      </c>
      <c r="B70" t="s">
        <v>420</v>
      </c>
      <c r="C70">
        <v>0</v>
      </c>
      <c r="D70" t="s">
        <v>431</v>
      </c>
      <c r="E70">
        <v>3</v>
      </c>
      <c r="F70">
        <v>1</v>
      </c>
      <c r="G70">
        <v>2020</v>
      </c>
      <c r="H70" t="s">
        <v>414</v>
      </c>
      <c r="I70" t="s">
        <v>400</v>
      </c>
      <c r="J70" s="76">
        <v>43899</v>
      </c>
      <c r="K70" s="76">
        <v>43905</v>
      </c>
      <c r="L70" t="s">
        <v>433</v>
      </c>
    </row>
    <row r="71" spans="1:12">
      <c r="A71" s="76">
        <v>43900</v>
      </c>
      <c r="B71" t="s">
        <v>422</v>
      </c>
      <c r="C71">
        <v>1</v>
      </c>
      <c r="D71" t="s">
        <v>431</v>
      </c>
      <c r="E71">
        <v>3</v>
      </c>
      <c r="F71">
        <v>1</v>
      </c>
      <c r="G71">
        <v>2020</v>
      </c>
      <c r="H71" t="s">
        <v>414</v>
      </c>
      <c r="I71" t="s">
        <v>400</v>
      </c>
      <c r="J71" s="76">
        <v>43899</v>
      </c>
      <c r="K71" s="76">
        <v>43905</v>
      </c>
      <c r="L71" t="s">
        <v>433</v>
      </c>
    </row>
    <row r="72" spans="1:12">
      <c r="A72" s="76">
        <v>43901</v>
      </c>
      <c r="B72" t="s">
        <v>412</v>
      </c>
      <c r="C72">
        <v>2</v>
      </c>
      <c r="D72" t="s">
        <v>431</v>
      </c>
      <c r="E72">
        <v>3</v>
      </c>
      <c r="F72">
        <v>1</v>
      </c>
      <c r="G72">
        <v>2020</v>
      </c>
      <c r="H72" t="s">
        <v>414</v>
      </c>
      <c r="I72" t="s">
        <v>400</v>
      </c>
      <c r="J72" s="76">
        <v>43899</v>
      </c>
      <c r="K72" s="76">
        <v>43905</v>
      </c>
      <c r="L72" t="s">
        <v>433</v>
      </c>
    </row>
    <row r="73" spans="1:12">
      <c r="A73" s="76">
        <v>43902</v>
      </c>
      <c r="B73" t="s">
        <v>416</v>
      </c>
      <c r="C73">
        <v>3</v>
      </c>
      <c r="D73" t="s">
        <v>431</v>
      </c>
      <c r="E73">
        <v>3</v>
      </c>
      <c r="F73">
        <v>1</v>
      </c>
      <c r="G73">
        <v>2020</v>
      </c>
      <c r="H73" t="s">
        <v>414</v>
      </c>
      <c r="I73" t="s">
        <v>400</v>
      </c>
      <c r="J73" s="76">
        <v>43899</v>
      </c>
      <c r="K73" s="76">
        <v>43905</v>
      </c>
      <c r="L73" t="s">
        <v>433</v>
      </c>
    </row>
    <row r="74" spans="1:12">
      <c r="A74" s="76">
        <v>43903</v>
      </c>
      <c r="B74" t="s">
        <v>417</v>
      </c>
      <c r="C74">
        <v>4</v>
      </c>
      <c r="D74" t="s">
        <v>431</v>
      </c>
      <c r="E74">
        <v>3</v>
      </c>
      <c r="F74">
        <v>1</v>
      </c>
      <c r="G74">
        <v>2020</v>
      </c>
      <c r="H74" t="s">
        <v>414</v>
      </c>
      <c r="I74" t="s">
        <v>400</v>
      </c>
      <c r="J74" s="76">
        <v>43899</v>
      </c>
      <c r="K74" s="76">
        <v>43905</v>
      </c>
      <c r="L74" t="s">
        <v>433</v>
      </c>
    </row>
    <row r="75" spans="1:12">
      <c r="A75" s="76">
        <v>43904</v>
      </c>
      <c r="B75" t="s">
        <v>418</v>
      </c>
      <c r="C75">
        <v>5</v>
      </c>
      <c r="D75" t="s">
        <v>431</v>
      </c>
      <c r="E75">
        <v>3</v>
      </c>
      <c r="F75">
        <v>1</v>
      </c>
      <c r="G75">
        <v>2020</v>
      </c>
      <c r="H75" t="s">
        <v>400</v>
      </c>
      <c r="I75" t="s">
        <v>414</v>
      </c>
      <c r="J75" s="76">
        <v>43899</v>
      </c>
      <c r="K75" s="76">
        <v>43905</v>
      </c>
      <c r="L75" t="s">
        <v>433</v>
      </c>
    </row>
    <row r="76" spans="1:12">
      <c r="A76" s="76">
        <v>43905</v>
      </c>
      <c r="B76" t="s">
        <v>419</v>
      </c>
      <c r="C76">
        <v>6</v>
      </c>
      <c r="D76" t="s">
        <v>431</v>
      </c>
      <c r="E76">
        <v>3</v>
      </c>
      <c r="F76">
        <v>1</v>
      </c>
      <c r="G76">
        <v>2020</v>
      </c>
      <c r="H76" t="s">
        <v>400</v>
      </c>
      <c r="I76" t="s">
        <v>414</v>
      </c>
      <c r="J76" s="76">
        <v>43899</v>
      </c>
      <c r="K76" s="76">
        <v>43905</v>
      </c>
      <c r="L76" t="s">
        <v>433</v>
      </c>
    </row>
    <row r="77" spans="1:12">
      <c r="A77" s="76">
        <v>43906</v>
      </c>
      <c r="B77" t="s">
        <v>420</v>
      </c>
      <c r="C77">
        <v>0</v>
      </c>
      <c r="D77" t="s">
        <v>431</v>
      </c>
      <c r="E77">
        <v>3</v>
      </c>
      <c r="F77">
        <v>1</v>
      </c>
      <c r="G77">
        <v>2020</v>
      </c>
      <c r="H77" t="s">
        <v>414</v>
      </c>
      <c r="I77" t="s">
        <v>400</v>
      </c>
      <c r="J77" s="76">
        <v>43906</v>
      </c>
      <c r="K77" s="76">
        <v>43912</v>
      </c>
      <c r="L77" t="s">
        <v>434</v>
      </c>
    </row>
    <row r="78" spans="1:12">
      <c r="A78" s="76">
        <v>43907</v>
      </c>
      <c r="B78" t="s">
        <v>422</v>
      </c>
      <c r="C78">
        <v>1</v>
      </c>
      <c r="D78" t="s">
        <v>431</v>
      </c>
      <c r="E78">
        <v>3</v>
      </c>
      <c r="F78">
        <v>1</v>
      </c>
      <c r="G78">
        <v>2020</v>
      </c>
      <c r="H78" t="s">
        <v>414</v>
      </c>
      <c r="I78" t="s">
        <v>400</v>
      </c>
      <c r="J78" s="76">
        <v>43906</v>
      </c>
      <c r="K78" s="76">
        <v>43912</v>
      </c>
      <c r="L78" t="s">
        <v>434</v>
      </c>
    </row>
    <row r="79" spans="1:12">
      <c r="A79" s="76">
        <v>43908</v>
      </c>
      <c r="B79" t="s">
        <v>412</v>
      </c>
      <c r="C79">
        <v>2</v>
      </c>
      <c r="D79" t="s">
        <v>431</v>
      </c>
      <c r="E79">
        <v>3</v>
      </c>
      <c r="F79">
        <v>1</v>
      </c>
      <c r="G79">
        <v>2020</v>
      </c>
      <c r="H79" t="s">
        <v>414</v>
      </c>
      <c r="I79" t="s">
        <v>400</v>
      </c>
      <c r="J79" s="76">
        <v>43906</v>
      </c>
      <c r="K79" s="76">
        <v>43912</v>
      </c>
      <c r="L79" t="s">
        <v>434</v>
      </c>
    </row>
    <row r="80" spans="1:12">
      <c r="A80" s="76">
        <v>43909</v>
      </c>
      <c r="B80" t="s">
        <v>416</v>
      </c>
      <c r="C80">
        <v>3</v>
      </c>
      <c r="D80" t="s">
        <v>431</v>
      </c>
      <c r="E80">
        <v>3</v>
      </c>
      <c r="F80">
        <v>1</v>
      </c>
      <c r="G80">
        <v>2020</v>
      </c>
      <c r="H80" t="s">
        <v>414</v>
      </c>
      <c r="I80" t="s">
        <v>400</v>
      </c>
      <c r="J80" s="76">
        <v>43906</v>
      </c>
      <c r="K80" s="76">
        <v>43912</v>
      </c>
      <c r="L80" t="s">
        <v>434</v>
      </c>
    </row>
    <row r="81" spans="1:12">
      <c r="A81" s="76">
        <v>43910</v>
      </c>
      <c r="B81" t="s">
        <v>417</v>
      </c>
      <c r="C81">
        <v>4</v>
      </c>
      <c r="D81" t="s">
        <v>431</v>
      </c>
      <c r="E81">
        <v>3</v>
      </c>
      <c r="F81">
        <v>1</v>
      </c>
      <c r="G81">
        <v>2020</v>
      </c>
      <c r="H81" t="s">
        <v>414</v>
      </c>
      <c r="I81" t="s">
        <v>400</v>
      </c>
      <c r="J81" s="76">
        <v>43906</v>
      </c>
      <c r="K81" s="76">
        <v>43912</v>
      </c>
      <c r="L81" t="s">
        <v>434</v>
      </c>
    </row>
    <row r="82" spans="1:12">
      <c r="A82" s="76">
        <v>43911</v>
      </c>
      <c r="B82" t="s">
        <v>418</v>
      </c>
      <c r="C82">
        <v>5</v>
      </c>
      <c r="D82" t="s">
        <v>431</v>
      </c>
      <c r="E82">
        <v>3</v>
      </c>
      <c r="F82">
        <v>1</v>
      </c>
      <c r="G82">
        <v>2020</v>
      </c>
      <c r="H82" t="s">
        <v>400</v>
      </c>
      <c r="I82" t="s">
        <v>414</v>
      </c>
      <c r="J82" s="76">
        <v>43906</v>
      </c>
      <c r="K82" s="76">
        <v>43912</v>
      </c>
      <c r="L82" t="s">
        <v>434</v>
      </c>
    </row>
    <row r="83" spans="1:12">
      <c r="A83" s="76">
        <v>43912</v>
      </c>
      <c r="B83" t="s">
        <v>419</v>
      </c>
      <c r="C83">
        <v>6</v>
      </c>
      <c r="D83" t="s">
        <v>431</v>
      </c>
      <c r="E83">
        <v>3</v>
      </c>
      <c r="F83">
        <v>1</v>
      </c>
      <c r="G83">
        <v>2020</v>
      </c>
      <c r="H83" t="s">
        <v>400</v>
      </c>
      <c r="I83" t="s">
        <v>414</v>
      </c>
      <c r="J83" s="76">
        <v>43906</v>
      </c>
      <c r="K83" s="76">
        <v>43912</v>
      </c>
      <c r="L83" t="s">
        <v>434</v>
      </c>
    </row>
    <row r="84" spans="1:12">
      <c r="A84" s="76">
        <v>43913</v>
      </c>
      <c r="B84" t="s">
        <v>420</v>
      </c>
      <c r="C84">
        <v>0</v>
      </c>
      <c r="D84" t="s">
        <v>431</v>
      </c>
      <c r="E84">
        <v>3</v>
      </c>
      <c r="F84">
        <v>1</v>
      </c>
      <c r="G84">
        <v>2020</v>
      </c>
      <c r="H84" t="s">
        <v>414</v>
      </c>
      <c r="I84" t="s">
        <v>400</v>
      </c>
      <c r="J84" s="76">
        <v>43913</v>
      </c>
      <c r="K84" s="76">
        <v>43919</v>
      </c>
      <c r="L84" t="s">
        <v>435</v>
      </c>
    </row>
    <row r="85" spans="1:12">
      <c r="A85" s="76">
        <v>43914</v>
      </c>
      <c r="B85" t="s">
        <v>422</v>
      </c>
      <c r="C85">
        <v>1</v>
      </c>
      <c r="D85" t="s">
        <v>431</v>
      </c>
      <c r="E85">
        <v>3</v>
      </c>
      <c r="F85">
        <v>1</v>
      </c>
      <c r="G85">
        <v>2020</v>
      </c>
      <c r="H85" t="s">
        <v>414</v>
      </c>
      <c r="I85" t="s">
        <v>400</v>
      </c>
      <c r="J85" s="76">
        <v>43913</v>
      </c>
      <c r="K85" s="76">
        <v>43919</v>
      </c>
      <c r="L85" t="s">
        <v>435</v>
      </c>
    </row>
    <row r="86" spans="1:12">
      <c r="A86" s="76">
        <v>43915</v>
      </c>
      <c r="B86" t="s">
        <v>412</v>
      </c>
      <c r="C86">
        <v>2</v>
      </c>
      <c r="D86" t="s">
        <v>431</v>
      </c>
      <c r="E86">
        <v>3</v>
      </c>
      <c r="F86">
        <v>1</v>
      </c>
      <c r="G86">
        <v>2020</v>
      </c>
      <c r="H86" t="s">
        <v>414</v>
      </c>
      <c r="I86" t="s">
        <v>400</v>
      </c>
      <c r="J86" s="76">
        <v>43913</v>
      </c>
      <c r="K86" s="76">
        <v>43919</v>
      </c>
      <c r="L86" t="s">
        <v>435</v>
      </c>
    </row>
    <row r="87" spans="1:12">
      <c r="A87" s="76">
        <v>43916</v>
      </c>
      <c r="B87" t="s">
        <v>416</v>
      </c>
      <c r="C87">
        <v>3</v>
      </c>
      <c r="D87" t="s">
        <v>431</v>
      </c>
      <c r="E87">
        <v>3</v>
      </c>
      <c r="F87">
        <v>1</v>
      </c>
      <c r="G87">
        <v>2020</v>
      </c>
      <c r="H87" t="s">
        <v>414</v>
      </c>
      <c r="I87" t="s">
        <v>400</v>
      </c>
      <c r="J87" s="76">
        <v>43913</v>
      </c>
      <c r="K87" s="76">
        <v>43919</v>
      </c>
      <c r="L87" t="s">
        <v>435</v>
      </c>
    </row>
    <row r="88" spans="1:12">
      <c r="A88" s="76">
        <v>43917</v>
      </c>
      <c r="B88" t="s">
        <v>417</v>
      </c>
      <c r="C88">
        <v>4</v>
      </c>
      <c r="D88" t="s">
        <v>431</v>
      </c>
      <c r="E88">
        <v>3</v>
      </c>
      <c r="F88">
        <v>1</v>
      </c>
      <c r="G88">
        <v>2020</v>
      </c>
      <c r="H88" t="s">
        <v>414</v>
      </c>
      <c r="I88" t="s">
        <v>400</v>
      </c>
      <c r="J88" s="76">
        <v>43913</v>
      </c>
      <c r="K88" s="76">
        <v>43919</v>
      </c>
      <c r="L88" t="s">
        <v>435</v>
      </c>
    </row>
    <row r="89" spans="1:12">
      <c r="A89" s="76">
        <v>43918</v>
      </c>
      <c r="B89" t="s">
        <v>418</v>
      </c>
      <c r="C89">
        <v>5</v>
      </c>
      <c r="D89" t="s">
        <v>431</v>
      </c>
      <c r="E89">
        <v>3</v>
      </c>
      <c r="F89">
        <v>1</v>
      </c>
      <c r="G89">
        <v>2020</v>
      </c>
      <c r="H89" t="s">
        <v>400</v>
      </c>
      <c r="I89" t="s">
        <v>414</v>
      </c>
      <c r="J89" s="76">
        <v>43913</v>
      </c>
      <c r="K89" s="76">
        <v>43919</v>
      </c>
      <c r="L89" t="s">
        <v>435</v>
      </c>
    </row>
    <row r="90" spans="1:12">
      <c r="A90" s="76">
        <v>43919</v>
      </c>
      <c r="B90" t="s">
        <v>419</v>
      </c>
      <c r="C90">
        <v>6</v>
      </c>
      <c r="D90" t="s">
        <v>431</v>
      </c>
      <c r="E90">
        <v>3</v>
      </c>
      <c r="F90">
        <v>1</v>
      </c>
      <c r="G90">
        <v>2020</v>
      </c>
      <c r="H90" t="s">
        <v>400</v>
      </c>
      <c r="I90" t="s">
        <v>414</v>
      </c>
      <c r="J90" s="76">
        <v>43913</v>
      </c>
      <c r="K90" s="76">
        <v>43919</v>
      </c>
      <c r="L90" t="s">
        <v>435</v>
      </c>
    </row>
    <row r="91" spans="1:12">
      <c r="A91" s="76">
        <v>43920</v>
      </c>
      <c r="B91" t="s">
        <v>420</v>
      </c>
      <c r="C91">
        <v>0</v>
      </c>
      <c r="D91" t="s">
        <v>431</v>
      </c>
      <c r="E91">
        <v>3</v>
      </c>
      <c r="F91">
        <v>1</v>
      </c>
      <c r="G91">
        <v>2020</v>
      </c>
      <c r="H91" t="s">
        <v>414</v>
      </c>
      <c r="I91" t="s">
        <v>400</v>
      </c>
      <c r="J91" s="76">
        <v>43920</v>
      </c>
      <c r="K91" s="76">
        <v>43926</v>
      </c>
      <c r="L91" t="s">
        <v>436</v>
      </c>
    </row>
    <row r="92" spans="1:12">
      <c r="A92" s="76">
        <v>43921</v>
      </c>
      <c r="B92" t="s">
        <v>422</v>
      </c>
      <c r="C92">
        <v>1</v>
      </c>
      <c r="D92" t="s">
        <v>431</v>
      </c>
      <c r="E92">
        <v>3</v>
      </c>
      <c r="F92">
        <v>1</v>
      </c>
      <c r="G92">
        <v>2020</v>
      </c>
      <c r="H92" t="s">
        <v>414</v>
      </c>
      <c r="I92" t="s">
        <v>400</v>
      </c>
      <c r="J92" s="76">
        <v>43920</v>
      </c>
      <c r="K92" s="76">
        <v>43926</v>
      </c>
      <c r="L92" t="s">
        <v>436</v>
      </c>
    </row>
    <row r="93" spans="1:12">
      <c r="A93" s="76">
        <v>43922</v>
      </c>
      <c r="B93" t="s">
        <v>412</v>
      </c>
      <c r="C93">
        <v>2</v>
      </c>
      <c r="D93" t="s">
        <v>437</v>
      </c>
      <c r="E93">
        <v>4</v>
      </c>
      <c r="F93">
        <v>2</v>
      </c>
      <c r="G93">
        <v>2020</v>
      </c>
      <c r="H93" t="s">
        <v>414</v>
      </c>
      <c r="I93" t="s">
        <v>400</v>
      </c>
      <c r="J93" s="76">
        <v>43920</v>
      </c>
      <c r="K93" s="76">
        <v>43926</v>
      </c>
      <c r="L93" t="s">
        <v>436</v>
      </c>
    </row>
    <row r="94" spans="1:12">
      <c r="A94" s="76">
        <v>43923</v>
      </c>
      <c r="B94" t="s">
        <v>416</v>
      </c>
      <c r="C94">
        <v>3</v>
      </c>
      <c r="D94" t="s">
        <v>437</v>
      </c>
      <c r="E94">
        <v>4</v>
      </c>
      <c r="F94">
        <v>2</v>
      </c>
      <c r="G94">
        <v>2020</v>
      </c>
      <c r="H94" t="s">
        <v>414</v>
      </c>
      <c r="I94" t="s">
        <v>400</v>
      </c>
      <c r="J94" s="76">
        <v>43920</v>
      </c>
      <c r="K94" s="76">
        <v>43926</v>
      </c>
      <c r="L94" t="s">
        <v>436</v>
      </c>
    </row>
    <row r="95" spans="1:12">
      <c r="A95" s="76">
        <v>43924</v>
      </c>
      <c r="B95" t="s">
        <v>417</v>
      </c>
      <c r="C95">
        <v>4</v>
      </c>
      <c r="D95" t="s">
        <v>437</v>
      </c>
      <c r="E95">
        <v>4</v>
      </c>
      <c r="F95">
        <v>2</v>
      </c>
      <c r="G95">
        <v>2020</v>
      </c>
      <c r="H95" t="s">
        <v>414</v>
      </c>
      <c r="I95" t="s">
        <v>400</v>
      </c>
      <c r="J95" s="76">
        <v>43920</v>
      </c>
      <c r="K95" s="76">
        <v>43926</v>
      </c>
      <c r="L95" t="s">
        <v>436</v>
      </c>
    </row>
    <row r="96" spans="1:12">
      <c r="A96" s="76">
        <v>43925</v>
      </c>
      <c r="B96" t="s">
        <v>418</v>
      </c>
      <c r="C96">
        <v>5</v>
      </c>
      <c r="D96" t="s">
        <v>437</v>
      </c>
      <c r="E96">
        <v>4</v>
      </c>
      <c r="F96">
        <v>2</v>
      </c>
      <c r="G96">
        <v>2020</v>
      </c>
      <c r="H96" t="s">
        <v>400</v>
      </c>
      <c r="I96" t="s">
        <v>414</v>
      </c>
      <c r="J96" s="76">
        <v>43920</v>
      </c>
      <c r="K96" s="76">
        <v>43926</v>
      </c>
      <c r="L96" t="s">
        <v>436</v>
      </c>
    </row>
    <row r="97" spans="1:12">
      <c r="A97" s="76">
        <v>43926</v>
      </c>
      <c r="B97" t="s">
        <v>419</v>
      </c>
      <c r="C97">
        <v>6</v>
      </c>
      <c r="D97" t="s">
        <v>437</v>
      </c>
      <c r="E97">
        <v>4</v>
      </c>
      <c r="F97">
        <v>2</v>
      </c>
      <c r="G97">
        <v>2020</v>
      </c>
      <c r="H97" t="s">
        <v>400</v>
      </c>
      <c r="I97" t="s">
        <v>414</v>
      </c>
      <c r="J97" s="76">
        <v>43920</v>
      </c>
      <c r="K97" s="76">
        <v>43926</v>
      </c>
      <c r="L97" t="s">
        <v>436</v>
      </c>
    </row>
    <row r="98" spans="1:12">
      <c r="A98" s="76">
        <v>43927</v>
      </c>
      <c r="B98" t="s">
        <v>420</v>
      </c>
      <c r="C98">
        <v>0</v>
      </c>
      <c r="D98" t="s">
        <v>437</v>
      </c>
      <c r="E98">
        <v>4</v>
      </c>
      <c r="F98">
        <v>2</v>
      </c>
      <c r="G98">
        <v>2020</v>
      </c>
      <c r="H98" t="s">
        <v>414</v>
      </c>
      <c r="I98" t="s">
        <v>400</v>
      </c>
      <c r="J98" s="76">
        <v>43927</v>
      </c>
      <c r="K98" s="76">
        <v>43933</v>
      </c>
      <c r="L98" t="s">
        <v>438</v>
      </c>
    </row>
    <row r="99" spans="1:12">
      <c r="A99" s="76">
        <v>43928</v>
      </c>
      <c r="B99" t="s">
        <v>422</v>
      </c>
      <c r="C99">
        <v>1</v>
      </c>
      <c r="D99" t="s">
        <v>437</v>
      </c>
      <c r="E99">
        <v>4</v>
      </c>
      <c r="F99">
        <v>2</v>
      </c>
      <c r="G99">
        <v>2020</v>
      </c>
      <c r="H99" t="s">
        <v>414</v>
      </c>
      <c r="I99" t="s">
        <v>400</v>
      </c>
      <c r="J99" s="76">
        <v>43927</v>
      </c>
      <c r="K99" s="76">
        <v>43933</v>
      </c>
      <c r="L99" t="s">
        <v>438</v>
      </c>
    </row>
    <row r="100" spans="1:12">
      <c r="A100" s="76">
        <v>43929</v>
      </c>
      <c r="B100" t="s">
        <v>412</v>
      </c>
      <c r="C100">
        <v>2</v>
      </c>
      <c r="D100" t="s">
        <v>437</v>
      </c>
      <c r="E100">
        <v>4</v>
      </c>
      <c r="F100">
        <v>2</v>
      </c>
      <c r="G100">
        <v>2020</v>
      </c>
      <c r="H100" t="s">
        <v>414</v>
      </c>
      <c r="I100" t="s">
        <v>400</v>
      </c>
      <c r="J100" s="76">
        <v>43927</v>
      </c>
      <c r="K100" s="76">
        <v>43933</v>
      </c>
      <c r="L100" t="s">
        <v>438</v>
      </c>
    </row>
    <row r="101" spans="1:12">
      <c r="A101" s="76">
        <v>43930</v>
      </c>
      <c r="B101" t="s">
        <v>416</v>
      </c>
      <c r="C101">
        <v>3</v>
      </c>
      <c r="D101" t="s">
        <v>437</v>
      </c>
      <c r="E101">
        <v>4</v>
      </c>
      <c r="F101">
        <v>2</v>
      </c>
      <c r="G101">
        <v>2020</v>
      </c>
      <c r="H101" t="s">
        <v>414</v>
      </c>
      <c r="I101" t="s">
        <v>400</v>
      </c>
      <c r="J101" s="76">
        <v>43927</v>
      </c>
      <c r="K101" s="76">
        <v>43933</v>
      </c>
      <c r="L101" t="s">
        <v>438</v>
      </c>
    </row>
    <row r="102" spans="1:12">
      <c r="A102" s="76">
        <v>43931</v>
      </c>
      <c r="B102" t="s">
        <v>417</v>
      </c>
      <c r="C102">
        <v>4</v>
      </c>
      <c r="D102" t="s">
        <v>437</v>
      </c>
      <c r="E102">
        <v>4</v>
      </c>
      <c r="F102">
        <v>2</v>
      </c>
      <c r="G102">
        <v>2020</v>
      </c>
      <c r="H102" t="s">
        <v>414</v>
      </c>
      <c r="I102" t="s">
        <v>400</v>
      </c>
      <c r="J102" s="76">
        <v>43927</v>
      </c>
      <c r="K102" s="76">
        <v>43933</v>
      </c>
      <c r="L102" t="s">
        <v>438</v>
      </c>
    </row>
    <row r="103" spans="1:12">
      <c r="A103" s="76">
        <v>43932</v>
      </c>
      <c r="B103" t="s">
        <v>418</v>
      </c>
      <c r="C103">
        <v>5</v>
      </c>
      <c r="D103" t="s">
        <v>437</v>
      </c>
      <c r="E103">
        <v>4</v>
      </c>
      <c r="F103">
        <v>2</v>
      </c>
      <c r="G103">
        <v>2020</v>
      </c>
      <c r="H103" t="s">
        <v>400</v>
      </c>
      <c r="I103" t="s">
        <v>414</v>
      </c>
      <c r="J103" s="76">
        <v>43927</v>
      </c>
      <c r="K103" s="76">
        <v>43933</v>
      </c>
      <c r="L103" t="s">
        <v>438</v>
      </c>
    </row>
    <row r="104" spans="1:12">
      <c r="A104" s="76">
        <v>43933</v>
      </c>
      <c r="B104" t="s">
        <v>419</v>
      </c>
      <c r="C104">
        <v>6</v>
      </c>
      <c r="D104" t="s">
        <v>437</v>
      </c>
      <c r="E104">
        <v>4</v>
      </c>
      <c r="F104">
        <v>2</v>
      </c>
      <c r="G104">
        <v>2020</v>
      </c>
      <c r="H104" t="s">
        <v>400</v>
      </c>
      <c r="I104" t="s">
        <v>414</v>
      </c>
      <c r="J104" s="76">
        <v>43927</v>
      </c>
      <c r="K104" s="76">
        <v>43933</v>
      </c>
      <c r="L104" t="s">
        <v>438</v>
      </c>
    </row>
    <row r="105" spans="1:12">
      <c r="A105" s="76">
        <v>43934</v>
      </c>
      <c r="B105" t="s">
        <v>420</v>
      </c>
      <c r="C105">
        <v>0</v>
      </c>
      <c r="D105" t="s">
        <v>437</v>
      </c>
      <c r="E105">
        <v>4</v>
      </c>
      <c r="F105">
        <v>2</v>
      </c>
      <c r="G105">
        <v>2020</v>
      </c>
      <c r="H105" t="s">
        <v>414</v>
      </c>
      <c r="I105" t="s">
        <v>400</v>
      </c>
      <c r="J105" s="76">
        <v>43934</v>
      </c>
      <c r="K105" s="76">
        <v>43940</v>
      </c>
      <c r="L105" t="s">
        <v>439</v>
      </c>
    </row>
    <row r="106" spans="1:12">
      <c r="A106" s="76">
        <v>43935</v>
      </c>
      <c r="B106" t="s">
        <v>422</v>
      </c>
      <c r="C106">
        <v>1</v>
      </c>
      <c r="D106" t="s">
        <v>437</v>
      </c>
      <c r="E106">
        <v>4</v>
      </c>
      <c r="F106">
        <v>2</v>
      </c>
      <c r="G106">
        <v>2020</v>
      </c>
      <c r="H106" t="s">
        <v>414</v>
      </c>
      <c r="I106" t="s">
        <v>400</v>
      </c>
      <c r="J106" s="76">
        <v>43934</v>
      </c>
      <c r="K106" s="76">
        <v>43940</v>
      </c>
      <c r="L106" t="s">
        <v>439</v>
      </c>
    </row>
    <row r="107" spans="1:12">
      <c r="A107" s="76">
        <v>43936</v>
      </c>
      <c r="B107" t="s">
        <v>412</v>
      </c>
      <c r="C107">
        <v>2</v>
      </c>
      <c r="D107" t="s">
        <v>437</v>
      </c>
      <c r="E107">
        <v>4</v>
      </c>
      <c r="F107">
        <v>2</v>
      </c>
      <c r="G107">
        <v>2020</v>
      </c>
      <c r="H107" t="s">
        <v>414</v>
      </c>
      <c r="I107" t="s">
        <v>400</v>
      </c>
      <c r="J107" s="76">
        <v>43934</v>
      </c>
      <c r="K107" s="76">
        <v>43940</v>
      </c>
      <c r="L107" t="s">
        <v>439</v>
      </c>
    </row>
    <row r="108" spans="1:12">
      <c r="A108" s="76">
        <v>43937</v>
      </c>
      <c r="B108" t="s">
        <v>416</v>
      </c>
      <c r="C108">
        <v>3</v>
      </c>
      <c r="D108" t="s">
        <v>437</v>
      </c>
      <c r="E108">
        <v>4</v>
      </c>
      <c r="F108">
        <v>2</v>
      </c>
      <c r="G108">
        <v>2020</v>
      </c>
      <c r="H108" t="s">
        <v>414</v>
      </c>
      <c r="I108" t="s">
        <v>400</v>
      </c>
      <c r="J108" s="76">
        <v>43934</v>
      </c>
      <c r="K108" s="76">
        <v>43940</v>
      </c>
      <c r="L108" t="s">
        <v>439</v>
      </c>
    </row>
    <row r="109" spans="1:12">
      <c r="A109" s="76">
        <v>43938</v>
      </c>
      <c r="B109" t="s">
        <v>417</v>
      </c>
      <c r="C109">
        <v>4</v>
      </c>
      <c r="D109" t="s">
        <v>437</v>
      </c>
      <c r="E109">
        <v>4</v>
      </c>
      <c r="F109">
        <v>2</v>
      </c>
      <c r="G109">
        <v>2020</v>
      </c>
      <c r="H109" t="s">
        <v>414</v>
      </c>
      <c r="I109" t="s">
        <v>400</v>
      </c>
      <c r="J109" s="76">
        <v>43934</v>
      </c>
      <c r="K109" s="76">
        <v>43940</v>
      </c>
      <c r="L109" t="s">
        <v>439</v>
      </c>
    </row>
    <row r="110" spans="1:12">
      <c r="A110" s="76">
        <v>43939</v>
      </c>
      <c r="B110" t="s">
        <v>418</v>
      </c>
      <c r="C110">
        <v>5</v>
      </c>
      <c r="D110" t="s">
        <v>437</v>
      </c>
      <c r="E110">
        <v>4</v>
      </c>
      <c r="F110">
        <v>2</v>
      </c>
      <c r="G110">
        <v>2020</v>
      </c>
      <c r="H110" t="s">
        <v>400</v>
      </c>
      <c r="I110" t="s">
        <v>414</v>
      </c>
      <c r="J110" s="76">
        <v>43934</v>
      </c>
      <c r="K110" s="76">
        <v>43940</v>
      </c>
      <c r="L110" t="s">
        <v>439</v>
      </c>
    </row>
    <row r="111" spans="1:12">
      <c r="A111" s="76">
        <v>43940</v>
      </c>
      <c r="B111" t="s">
        <v>419</v>
      </c>
      <c r="C111">
        <v>6</v>
      </c>
      <c r="D111" t="s">
        <v>437</v>
      </c>
      <c r="E111">
        <v>4</v>
      </c>
      <c r="F111">
        <v>2</v>
      </c>
      <c r="G111">
        <v>2020</v>
      </c>
      <c r="H111" t="s">
        <v>400</v>
      </c>
      <c r="I111" t="s">
        <v>414</v>
      </c>
      <c r="J111" s="76">
        <v>43934</v>
      </c>
      <c r="K111" s="76">
        <v>43940</v>
      </c>
      <c r="L111" t="s">
        <v>439</v>
      </c>
    </row>
    <row r="112" spans="1:12">
      <c r="A112" s="76">
        <v>43941</v>
      </c>
      <c r="B112" t="s">
        <v>420</v>
      </c>
      <c r="C112">
        <v>0</v>
      </c>
      <c r="D112" t="s">
        <v>437</v>
      </c>
      <c r="E112">
        <v>4</v>
      </c>
      <c r="F112">
        <v>2</v>
      </c>
      <c r="G112">
        <v>2020</v>
      </c>
      <c r="H112" t="s">
        <v>414</v>
      </c>
      <c r="I112" t="s">
        <v>400</v>
      </c>
      <c r="J112" s="76">
        <v>43941</v>
      </c>
      <c r="K112" s="76">
        <v>43947</v>
      </c>
      <c r="L112" t="s">
        <v>440</v>
      </c>
    </row>
    <row r="113" spans="1:12">
      <c r="A113" s="76">
        <v>43942</v>
      </c>
      <c r="B113" t="s">
        <v>422</v>
      </c>
      <c r="C113">
        <v>1</v>
      </c>
      <c r="D113" t="s">
        <v>437</v>
      </c>
      <c r="E113">
        <v>4</v>
      </c>
      <c r="F113">
        <v>2</v>
      </c>
      <c r="G113">
        <v>2020</v>
      </c>
      <c r="H113" t="s">
        <v>414</v>
      </c>
      <c r="I113" t="s">
        <v>400</v>
      </c>
      <c r="J113" s="76">
        <v>43941</v>
      </c>
      <c r="K113" s="76">
        <v>43947</v>
      </c>
      <c r="L113" t="s">
        <v>440</v>
      </c>
    </row>
    <row r="114" spans="1:12">
      <c r="A114" s="76">
        <v>43943</v>
      </c>
      <c r="B114" t="s">
        <v>412</v>
      </c>
      <c r="C114">
        <v>2</v>
      </c>
      <c r="D114" t="s">
        <v>437</v>
      </c>
      <c r="E114">
        <v>4</v>
      </c>
      <c r="F114">
        <v>2</v>
      </c>
      <c r="G114">
        <v>2020</v>
      </c>
      <c r="H114" t="s">
        <v>414</v>
      </c>
      <c r="I114" t="s">
        <v>400</v>
      </c>
      <c r="J114" s="76">
        <v>43941</v>
      </c>
      <c r="K114" s="76">
        <v>43947</v>
      </c>
      <c r="L114" t="s">
        <v>440</v>
      </c>
    </row>
    <row r="115" spans="1:12">
      <c r="A115" s="76">
        <v>43944</v>
      </c>
      <c r="B115" t="s">
        <v>416</v>
      </c>
      <c r="C115">
        <v>3</v>
      </c>
      <c r="D115" t="s">
        <v>437</v>
      </c>
      <c r="E115">
        <v>4</v>
      </c>
      <c r="F115">
        <v>2</v>
      </c>
      <c r="G115">
        <v>2020</v>
      </c>
      <c r="H115" t="s">
        <v>414</v>
      </c>
      <c r="I115" t="s">
        <v>400</v>
      </c>
      <c r="J115" s="76">
        <v>43941</v>
      </c>
      <c r="K115" s="76">
        <v>43947</v>
      </c>
      <c r="L115" t="s">
        <v>440</v>
      </c>
    </row>
    <row r="116" spans="1:12">
      <c r="A116" s="76">
        <v>43945</v>
      </c>
      <c r="B116" t="s">
        <v>417</v>
      </c>
      <c r="C116">
        <v>4</v>
      </c>
      <c r="D116" t="s">
        <v>437</v>
      </c>
      <c r="E116">
        <v>4</v>
      </c>
      <c r="F116">
        <v>2</v>
      </c>
      <c r="G116">
        <v>2020</v>
      </c>
      <c r="H116" t="s">
        <v>414</v>
      </c>
      <c r="I116" t="s">
        <v>400</v>
      </c>
      <c r="J116" s="76">
        <v>43941</v>
      </c>
      <c r="K116" s="76">
        <v>43947</v>
      </c>
      <c r="L116" t="s">
        <v>440</v>
      </c>
    </row>
    <row r="117" spans="1:12">
      <c r="A117" s="76">
        <v>43946</v>
      </c>
      <c r="B117" t="s">
        <v>418</v>
      </c>
      <c r="C117">
        <v>5</v>
      </c>
      <c r="D117" t="s">
        <v>437</v>
      </c>
      <c r="E117">
        <v>4</v>
      </c>
      <c r="F117">
        <v>2</v>
      </c>
      <c r="G117">
        <v>2020</v>
      </c>
      <c r="H117" t="s">
        <v>400</v>
      </c>
      <c r="I117" t="s">
        <v>414</v>
      </c>
      <c r="J117" s="76">
        <v>43941</v>
      </c>
      <c r="K117" s="76">
        <v>43947</v>
      </c>
      <c r="L117" t="s">
        <v>440</v>
      </c>
    </row>
    <row r="118" spans="1:12">
      <c r="A118" s="76">
        <v>43947</v>
      </c>
      <c r="B118" t="s">
        <v>419</v>
      </c>
      <c r="C118">
        <v>6</v>
      </c>
      <c r="D118" t="s">
        <v>437</v>
      </c>
      <c r="E118">
        <v>4</v>
      </c>
      <c r="F118">
        <v>2</v>
      </c>
      <c r="G118">
        <v>2020</v>
      </c>
      <c r="H118" t="s">
        <v>400</v>
      </c>
      <c r="I118" t="s">
        <v>414</v>
      </c>
      <c r="J118" s="76">
        <v>43941</v>
      </c>
      <c r="K118" s="76">
        <v>43947</v>
      </c>
      <c r="L118" t="s">
        <v>440</v>
      </c>
    </row>
    <row r="119" spans="1:12">
      <c r="A119" s="76">
        <v>43948</v>
      </c>
      <c r="B119" t="s">
        <v>420</v>
      </c>
      <c r="C119">
        <v>0</v>
      </c>
      <c r="D119" t="s">
        <v>437</v>
      </c>
      <c r="E119">
        <v>4</v>
      </c>
      <c r="F119">
        <v>2</v>
      </c>
      <c r="G119">
        <v>2020</v>
      </c>
      <c r="H119" t="s">
        <v>414</v>
      </c>
      <c r="I119" t="s">
        <v>400</v>
      </c>
      <c r="J119" s="76">
        <v>43948</v>
      </c>
      <c r="K119" s="76">
        <v>43954</v>
      </c>
      <c r="L119" t="s">
        <v>441</v>
      </c>
    </row>
    <row r="120" spans="1:12">
      <c r="A120" s="76">
        <v>43949</v>
      </c>
      <c r="B120" t="s">
        <v>422</v>
      </c>
      <c r="C120">
        <v>1</v>
      </c>
      <c r="D120" t="s">
        <v>437</v>
      </c>
      <c r="E120">
        <v>4</v>
      </c>
      <c r="F120">
        <v>2</v>
      </c>
      <c r="G120">
        <v>2020</v>
      </c>
      <c r="H120" t="s">
        <v>414</v>
      </c>
      <c r="I120" t="s">
        <v>400</v>
      </c>
      <c r="J120" s="76">
        <v>43948</v>
      </c>
      <c r="K120" s="76">
        <v>43954</v>
      </c>
      <c r="L120" t="s">
        <v>441</v>
      </c>
    </row>
    <row r="121" spans="1:12">
      <c r="A121" s="76">
        <v>43950</v>
      </c>
      <c r="B121" t="s">
        <v>412</v>
      </c>
      <c r="C121">
        <v>2</v>
      </c>
      <c r="D121" t="s">
        <v>437</v>
      </c>
      <c r="E121">
        <v>4</v>
      </c>
      <c r="F121">
        <v>2</v>
      </c>
      <c r="G121">
        <v>2020</v>
      </c>
      <c r="H121" t="s">
        <v>414</v>
      </c>
      <c r="I121" t="s">
        <v>400</v>
      </c>
      <c r="J121" s="76">
        <v>43948</v>
      </c>
      <c r="K121" s="76">
        <v>43954</v>
      </c>
      <c r="L121" t="s">
        <v>441</v>
      </c>
    </row>
    <row r="122" spans="1:12">
      <c r="A122" s="76">
        <v>43951</v>
      </c>
      <c r="B122" t="s">
        <v>416</v>
      </c>
      <c r="C122">
        <v>3</v>
      </c>
      <c r="D122" t="s">
        <v>437</v>
      </c>
      <c r="E122">
        <v>4</v>
      </c>
      <c r="F122">
        <v>2</v>
      </c>
      <c r="G122">
        <v>2020</v>
      </c>
      <c r="H122" t="s">
        <v>414</v>
      </c>
      <c r="I122" t="s">
        <v>400</v>
      </c>
      <c r="J122" s="76">
        <v>43948</v>
      </c>
      <c r="K122" s="76">
        <v>43954</v>
      </c>
      <c r="L122" t="s">
        <v>441</v>
      </c>
    </row>
    <row r="123" spans="1:12">
      <c r="A123" s="76">
        <v>43952</v>
      </c>
      <c r="B123" t="s">
        <v>417</v>
      </c>
      <c r="C123">
        <v>4</v>
      </c>
      <c r="D123" t="s">
        <v>442</v>
      </c>
      <c r="E123">
        <v>5</v>
      </c>
      <c r="F123">
        <v>2</v>
      </c>
      <c r="G123">
        <v>2020</v>
      </c>
      <c r="H123" t="s">
        <v>414</v>
      </c>
      <c r="I123" t="s">
        <v>400</v>
      </c>
      <c r="J123" s="76">
        <v>43948</v>
      </c>
      <c r="K123" s="76">
        <v>43954</v>
      </c>
      <c r="L123" t="s">
        <v>441</v>
      </c>
    </row>
    <row r="124" spans="1:12">
      <c r="A124" s="76">
        <v>43953</v>
      </c>
      <c r="B124" t="s">
        <v>418</v>
      </c>
      <c r="C124">
        <v>5</v>
      </c>
      <c r="D124" t="s">
        <v>442</v>
      </c>
      <c r="E124">
        <v>5</v>
      </c>
      <c r="F124">
        <v>2</v>
      </c>
      <c r="G124">
        <v>2020</v>
      </c>
      <c r="H124" t="s">
        <v>400</v>
      </c>
      <c r="I124" t="s">
        <v>414</v>
      </c>
      <c r="J124" s="76">
        <v>43948</v>
      </c>
      <c r="K124" s="76">
        <v>43954</v>
      </c>
      <c r="L124" t="s">
        <v>441</v>
      </c>
    </row>
    <row r="125" spans="1:12">
      <c r="A125" s="76">
        <v>43954</v>
      </c>
      <c r="B125" t="s">
        <v>419</v>
      </c>
      <c r="C125">
        <v>6</v>
      </c>
      <c r="D125" t="s">
        <v>442</v>
      </c>
      <c r="E125">
        <v>5</v>
      </c>
      <c r="F125">
        <v>2</v>
      </c>
      <c r="G125">
        <v>2020</v>
      </c>
      <c r="H125" t="s">
        <v>400</v>
      </c>
      <c r="I125" t="s">
        <v>414</v>
      </c>
      <c r="J125" s="76">
        <v>43948</v>
      </c>
      <c r="K125" s="76">
        <v>43954</v>
      </c>
      <c r="L125" t="s">
        <v>441</v>
      </c>
    </row>
    <row r="126" spans="1:12">
      <c r="A126" s="76">
        <v>43955</v>
      </c>
      <c r="B126" t="s">
        <v>420</v>
      </c>
      <c r="C126">
        <v>0</v>
      </c>
      <c r="D126" t="s">
        <v>442</v>
      </c>
      <c r="E126">
        <v>5</v>
      </c>
      <c r="F126">
        <v>2</v>
      </c>
      <c r="G126">
        <v>2020</v>
      </c>
      <c r="H126" t="s">
        <v>414</v>
      </c>
      <c r="I126" t="s">
        <v>400</v>
      </c>
      <c r="J126" s="76">
        <v>43955</v>
      </c>
      <c r="K126" s="76">
        <v>43961</v>
      </c>
      <c r="L126" t="s">
        <v>443</v>
      </c>
    </row>
    <row r="127" spans="1:12">
      <c r="A127" s="76">
        <v>43956</v>
      </c>
      <c r="B127" t="s">
        <v>422</v>
      </c>
      <c r="C127">
        <v>1</v>
      </c>
      <c r="D127" t="s">
        <v>442</v>
      </c>
      <c r="E127">
        <v>5</v>
      </c>
      <c r="F127">
        <v>2</v>
      </c>
      <c r="G127">
        <v>2020</v>
      </c>
      <c r="H127" t="s">
        <v>414</v>
      </c>
      <c r="I127" t="s">
        <v>400</v>
      </c>
      <c r="J127" s="76">
        <v>43955</v>
      </c>
      <c r="K127" s="76">
        <v>43961</v>
      </c>
      <c r="L127" t="s">
        <v>443</v>
      </c>
    </row>
    <row r="128" spans="1:12">
      <c r="A128" s="76">
        <v>43957</v>
      </c>
      <c r="B128" t="s">
        <v>412</v>
      </c>
      <c r="C128">
        <v>2</v>
      </c>
      <c r="D128" t="s">
        <v>442</v>
      </c>
      <c r="E128">
        <v>5</v>
      </c>
      <c r="F128">
        <v>2</v>
      </c>
      <c r="G128">
        <v>2020</v>
      </c>
      <c r="H128" t="s">
        <v>414</v>
      </c>
      <c r="I128" t="s">
        <v>400</v>
      </c>
      <c r="J128" s="76">
        <v>43955</v>
      </c>
      <c r="K128" s="76">
        <v>43961</v>
      </c>
      <c r="L128" t="s">
        <v>443</v>
      </c>
    </row>
    <row r="129" spans="1:12">
      <c r="A129" s="76">
        <v>43958</v>
      </c>
      <c r="B129" t="s">
        <v>416</v>
      </c>
      <c r="C129">
        <v>3</v>
      </c>
      <c r="D129" t="s">
        <v>442</v>
      </c>
      <c r="E129">
        <v>5</v>
      </c>
      <c r="F129">
        <v>2</v>
      </c>
      <c r="G129">
        <v>2020</v>
      </c>
      <c r="H129" t="s">
        <v>414</v>
      </c>
      <c r="I129" t="s">
        <v>400</v>
      </c>
      <c r="J129" s="76">
        <v>43955</v>
      </c>
      <c r="K129" s="76">
        <v>43961</v>
      </c>
      <c r="L129" t="s">
        <v>443</v>
      </c>
    </row>
    <row r="130" spans="1:12">
      <c r="A130" s="76">
        <v>43959</v>
      </c>
      <c r="B130" t="s">
        <v>417</v>
      </c>
      <c r="C130">
        <v>4</v>
      </c>
      <c r="D130" t="s">
        <v>442</v>
      </c>
      <c r="E130">
        <v>5</v>
      </c>
      <c r="F130">
        <v>2</v>
      </c>
      <c r="G130">
        <v>2020</v>
      </c>
      <c r="H130" t="s">
        <v>414</v>
      </c>
      <c r="I130" t="s">
        <v>400</v>
      </c>
      <c r="J130" s="76">
        <v>43955</v>
      </c>
      <c r="K130" s="76">
        <v>43961</v>
      </c>
      <c r="L130" t="s">
        <v>443</v>
      </c>
    </row>
    <row r="131" spans="1:12">
      <c r="A131" s="76">
        <v>43960</v>
      </c>
      <c r="B131" t="s">
        <v>418</v>
      </c>
      <c r="C131">
        <v>5</v>
      </c>
      <c r="D131" t="s">
        <v>442</v>
      </c>
      <c r="E131">
        <v>5</v>
      </c>
      <c r="F131">
        <v>2</v>
      </c>
      <c r="G131">
        <v>2020</v>
      </c>
      <c r="H131" t="s">
        <v>400</v>
      </c>
      <c r="I131" t="s">
        <v>414</v>
      </c>
      <c r="J131" s="76">
        <v>43955</v>
      </c>
      <c r="K131" s="76">
        <v>43961</v>
      </c>
      <c r="L131" t="s">
        <v>443</v>
      </c>
    </row>
    <row r="132" spans="1:12">
      <c r="A132" s="76">
        <v>43961</v>
      </c>
      <c r="B132" t="s">
        <v>419</v>
      </c>
      <c r="C132">
        <v>6</v>
      </c>
      <c r="D132" t="s">
        <v>442</v>
      </c>
      <c r="E132">
        <v>5</v>
      </c>
      <c r="F132">
        <v>2</v>
      </c>
      <c r="G132">
        <v>2020</v>
      </c>
      <c r="H132" t="s">
        <v>400</v>
      </c>
      <c r="I132" t="s">
        <v>414</v>
      </c>
      <c r="J132" s="76">
        <v>43955</v>
      </c>
      <c r="K132" s="76">
        <v>43961</v>
      </c>
      <c r="L132" t="s">
        <v>443</v>
      </c>
    </row>
    <row r="133" spans="1:12">
      <c r="A133" s="76">
        <v>43962</v>
      </c>
      <c r="B133" t="s">
        <v>420</v>
      </c>
      <c r="C133">
        <v>0</v>
      </c>
      <c r="D133" t="s">
        <v>442</v>
      </c>
      <c r="E133">
        <v>5</v>
      </c>
      <c r="F133">
        <v>2</v>
      </c>
      <c r="G133">
        <v>2020</v>
      </c>
      <c r="H133" t="s">
        <v>414</v>
      </c>
      <c r="I133" t="s">
        <v>400</v>
      </c>
      <c r="J133" s="76">
        <v>43962</v>
      </c>
      <c r="K133" s="76">
        <v>43968</v>
      </c>
      <c r="L133" t="s">
        <v>444</v>
      </c>
    </row>
    <row r="134" spans="1:12">
      <c r="A134" s="76">
        <v>43963</v>
      </c>
      <c r="B134" t="s">
        <v>422</v>
      </c>
      <c r="C134">
        <v>1</v>
      </c>
      <c r="D134" t="s">
        <v>442</v>
      </c>
      <c r="E134">
        <v>5</v>
      </c>
      <c r="F134">
        <v>2</v>
      </c>
      <c r="G134">
        <v>2020</v>
      </c>
      <c r="H134" t="s">
        <v>414</v>
      </c>
      <c r="I134" t="s">
        <v>400</v>
      </c>
      <c r="J134" s="76">
        <v>43962</v>
      </c>
      <c r="K134" s="76">
        <v>43968</v>
      </c>
      <c r="L134" t="s">
        <v>444</v>
      </c>
    </row>
    <row r="135" spans="1:12">
      <c r="A135" s="76">
        <v>43964</v>
      </c>
      <c r="B135" t="s">
        <v>412</v>
      </c>
      <c r="C135">
        <v>2</v>
      </c>
      <c r="D135" t="s">
        <v>442</v>
      </c>
      <c r="E135">
        <v>5</v>
      </c>
      <c r="F135">
        <v>2</v>
      </c>
      <c r="G135">
        <v>2020</v>
      </c>
      <c r="H135" t="s">
        <v>414</v>
      </c>
      <c r="I135" t="s">
        <v>400</v>
      </c>
      <c r="J135" s="76">
        <v>43962</v>
      </c>
      <c r="K135" s="76">
        <v>43968</v>
      </c>
      <c r="L135" t="s">
        <v>444</v>
      </c>
    </row>
    <row r="136" spans="1:12">
      <c r="A136" s="76">
        <v>43965</v>
      </c>
      <c r="B136" t="s">
        <v>416</v>
      </c>
      <c r="C136">
        <v>3</v>
      </c>
      <c r="D136" t="s">
        <v>442</v>
      </c>
      <c r="E136">
        <v>5</v>
      </c>
      <c r="F136">
        <v>2</v>
      </c>
      <c r="G136">
        <v>2020</v>
      </c>
      <c r="H136" t="s">
        <v>414</v>
      </c>
      <c r="I136" t="s">
        <v>400</v>
      </c>
      <c r="J136" s="76">
        <v>43962</v>
      </c>
      <c r="K136" s="76">
        <v>43968</v>
      </c>
      <c r="L136" t="s">
        <v>444</v>
      </c>
    </row>
    <row r="137" spans="1:12">
      <c r="A137" s="76">
        <v>43966</v>
      </c>
      <c r="B137" t="s">
        <v>417</v>
      </c>
      <c r="C137">
        <v>4</v>
      </c>
      <c r="D137" t="s">
        <v>442</v>
      </c>
      <c r="E137">
        <v>5</v>
      </c>
      <c r="F137">
        <v>2</v>
      </c>
      <c r="G137">
        <v>2020</v>
      </c>
      <c r="H137" t="s">
        <v>414</v>
      </c>
      <c r="I137" t="s">
        <v>400</v>
      </c>
      <c r="J137" s="76">
        <v>43962</v>
      </c>
      <c r="K137" s="76">
        <v>43968</v>
      </c>
      <c r="L137" t="s">
        <v>444</v>
      </c>
    </row>
    <row r="138" spans="1:12">
      <c r="A138" s="76">
        <v>43967</v>
      </c>
      <c r="B138" t="s">
        <v>418</v>
      </c>
      <c r="C138">
        <v>5</v>
      </c>
      <c r="D138" t="s">
        <v>442</v>
      </c>
      <c r="E138">
        <v>5</v>
      </c>
      <c r="F138">
        <v>2</v>
      </c>
      <c r="G138">
        <v>2020</v>
      </c>
      <c r="H138" t="s">
        <v>400</v>
      </c>
      <c r="I138" t="s">
        <v>414</v>
      </c>
      <c r="J138" s="76">
        <v>43962</v>
      </c>
      <c r="K138" s="76">
        <v>43968</v>
      </c>
      <c r="L138" t="s">
        <v>444</v>
      </c>
    </row>
    <row r="139" spans="1:12">
      <c r="A139" s="76">
        <v>43968</v>
      </c>
      <c r="B139" t="s">
        <v>419</v>
      </c>
      <c r="C139">
        <v>6</v>
      </c>
      <c r="D139" t="s">
        <v>442</v>
      </c>
      <c r="E139">
        <v>5</v>
      </c>
      <c r="F139">
        <v>2</v>
      </c>
      <c r="G139">
        <v>2020</v>
      </c>
      <c r="H139" t="s">
        <v>400</v>
      </c>
      <c r="I139" t="s">
        <v>414</v>
      </c>
      <c r="J139" s="76">
        <v>43962</v>
      </c>
      <c r="K139" s="76">
        <v>43968</v>
      </c>
      <c r="L139" t="s">
        <v>444</v>
      </c>
    </row>
    <row r="140" spans="1:12">
      <c r="A140" s="76">
        <v>43969</v>
      </c>
      <c r="B140" t="s">
        <v>420</v>
      </c>
      <c r="C140">
        <v>0</v>
      </c>
      <c r="D140" t="s">
        <v>442</v>
      </c>
      <c r="E140">
        <v>5</v>
      </c>
      <c r="F140">
        <v>2</v>
      </c>
      <c r="G140">
        <v>2020</v>
      </c>
      <c r="H140" t="s">
        <v>414</v>
      </c>
      <c r="I140" t="s">
        <v>400</v>
      </c>
      <c r="J140" s="76">
        <v>43969</v>
      </c>
      <c r="K140" s="76">
        <v>43975</v>
      </c>
      <c r="L140" t="s">
        <v>445</v>
      </c>
    </row>
    <row r="141" spans="1:12">
      <c r="A141" s="76">
        <v>43970</v>
      </c>
      <c r="B141" t="s">
        <v>422</v>
      </c>
      <c r="C141">
        <v>1</v>
      </c>
      <c r="D141" t="s">
        <v>442</v>
      </c>
      <c r="E141">
        <v>5</v>
      </c>
      <c r="F141">
        <v>2</v>
      </c>
      <c r="G141">
        <v>2020</v>
      </c>
      <c r="H141" t="s">
        <v>414</v>
      </c>
      <c r="I141" t="s">
        <v>400</v>
      </c>
      <c r="J141" s="76">
        <v>43969</v>
      </c>
      <c r="K141" s="76">
        <v>43975</v>
      </c>
      <c r="L141" t="s">
        <v>445</v>
      </c>
    </row>
    <row r="142" spans="1:12">
      <c r="A142" s="76">
        <v>43971</v>
      </c>
      <c r="B142" t="s">
        <v>412</v>
      </c>
      <c r="C142">
        <v>2</v>
      </c>
      <c r="D142" t="s">
        <v>442</v>
      </c>
      <c r="E142">
        <v>5</v>
      </c>
      <c r="F142">
        <v>2</v>
      </c>
      <c r="G142">
        <v>2020</v>
      </c>
      <c r="H142" t="s">
        <v>414</v>
      </c>
      <c r="I142" t="s">
        <v>400</v>
      </c>
      <c r="J142" s="76">
        <v>43969</v>
      </c>
      <c r="K142" s="76">
        <v>43975</v>
      </c>
      <c r="L142" t="s">
        <v>445</v>
      </c>
    </row>
    <row r="143" spans="1:12">
      <c r="A143" s="76">
        <v>43972</v>
      </c>
      <c r="B143" t="s">
        <v>416</v>
      </c>
      <c r="C143">
        <v>3</v>
      </c>
      <c r="D143" t="s">
        <v>442</v>
      </c>
      <c r="E143">
        <v>5</v>
      </c>
      <c r="F143">
        <v>2</v>
      </c>
      <c r="G143">
        <v>2020</v>
      </c>
      <c r="H143" t="s">
        <v>414</v>
      </c>
      <c r="I143" t="s">
        <v>400</v>
      </c>
      <c r="J143" s="76">
        <v>43969</v>
      </c>
      <c r="K143" s="76">
        <v>43975</v>
      </c>
      <c r="L143" t="s">
        <v>445</v>
      </c>
    </row>
    <row r="144" spans="1:12">
      <c r="A144" s="76">
        <v>43973</v>
      </c>
      <c r="B144" t="s">
        <v>417</v>
      </c>
      <c r="C144">
        <v>4</v>
      </c>
      <c r="D144" t="s">
        <v>442</v>
      </c>
      <c r="E144">
        <v>5</v>
      </c>
      <c r="F144">
        <v>2</v>
      </c>
      <c r="G144">
        <v>2020</v>
      </c>
      <c r="H144" t="s">
        <v>414</v>
      </c>
      <c r="I144" t="s">
        <v>400</v>
      </c>
      <c r="J144" s="76">
        <v>43969</v>
      </c>
      <c r="K144" s="76">
        <v>43975</v>
      </c>
      <c r="L144" t="s">
        <v>445</v>
      </c>
    </row>
    <row r="145" spans="1:12">
      <c r="A145" s="76">
        <v>43974</v>
      </c>
      <c r="B145" t="s">
        <v>418</v>
      </c>
      <c r="C145">
        <v>5</v>
      </c>
      <c r="D145" t="s">
        <v>442</v>
      </c>
      <c r="E145">
        <v>5</v>
      </c>
      <c r="F145">
        <v>2</v>
      </c>
      <c r="G145">
        <v>2020</v>
      </c>
      <c r="H145" t="s">
        <v>400</v>
      </c>
      <c r="I145" t="s">
        <v>414</v>
      </c>
      <c r="J145" s="76">
        <v>43969</v>
      </c>
      <c r="K145" s="76">
        <v>43975</v>
      </c>
      <c r="L145" t="s">
        <v>445</v>
      </c>
    </row>
    <row r="146" spans="1:12">
      <c r="A146" s="76">
        <v>43975</v>
      </c>
      <c r="B146" t="s">
        <v>419</v>
      </c>
      <c r="C146">
        <v>6</v>
      </c>
      <c r="D146" t="s">
        <v>442</v>
      </c>
      <c r="E146">
        <v>5</v>
      </c>
      <c r="F146">
        <v>2</v>
      </c>
      <c r="G146">
        <v>2020</v>
      </c>
      <c r="H146" t="s">
        <v>400</v>
      </c>
      <c r="I146" t="s">
        <v>414</v>
      </c>
      <c r="J146" s="76">
        <v>43969</v>
      </c>
      <c r="K146" s="76">
        <v>43975</v>
      </c>
      <c r="L146" t="s">
        <v>445</v>
      </c>
    </row>
    <row r="147" spans="1:12">
      <c r="A147" s="76">
        <v>43976</v>
      </c>
      <c r="B147" t="s">
        <v>420</v>
      </c>
      <c r="C147">
        <v>0</v>
      </c>
      <c r="D147" t="s">
        <v>442</v>
      </c>
      <c r="E147">
        <v>5</v>
      </c>
      <c r="F147">
        <v>2</v>
      </c>
      <c r="G147">
        <v>2020</v>
      </c>
      <c r="H147" t="s">
        <v>414</v>
      </c>
      <c r="I147" t="s">
        <v>400</v>
      </c>
      <c r="J147" s="76">
        <v>43976</v>
      </c>
      <c r="K147" s="76">
        <v>43982</v>
      </c>
      <c r="L147" t="s">
        <v>446</v>
      </c>
    </row>
    <row r="148" spans="1:12">
      <c r="A148" s="76">
        <v>43977</v>
      </c>
      <c r="B148" t="s">
        <v>422</v>
      </c>
      <c r="C148">
        <v>1</v>
      </c>
      <c r="D148" t="s">
        <v>442</v>
      </c>
      <c r="E148">
        <v>5</v>
      </c>
      <c r="F148">
        <v>2</v>
      </c>
      <c r="G148">
        <v>2020</v>
      </c>
      <c r="H148" t="s">
        <v>414</v>
      </c>
      <c r="I148" t="s">
        <v>400</v>
      </c>
      <c r="J148" s="76">
        <v>43976</v>
      </c>
      <c r="K148" s="76">
        <v>43982</v>
      </c>
      <c r="L148" t="s">
        <v>446</v>
      </c>
    </row>
    <row r="149" spans="1:12">
      <c r="A149" s="76">
        <v>43978</v>
      </c>
      <c r="B149" t="s">
        <v>412</v>
      </c>
      <c r="C149">
        <v>2</v>
      </c>
      <c r="D149" t="s">
        <v>442</v>
      </c>
      <c r="E149">
        <v>5</v>
      </c>
      <c r="F149">
        <v>2</v>
      </c>
      <c r="G149">
        <v>2020</v>
      </c>
      <c r="H149" t="s">
        <v>414</v>
      </c>
      <c r="I149" t="s">
        <v>400</v>
      </c>
      <c r="J149" s="76">
        <v>43976</v>
      </c>
      <c r="K149" s="76">
        <v>43982</v>
      </c>
      <c r="L149" t="s">
        <v>446</v>
      </c>
    </row>
    <row r="150" spans="1:12">
      <c r="A150" s="76">
        <v>43979</v>
      </c>
      <c r="B150" t="s">
        <v>416</v>
      </c>
      <c r="C150">
        <v>3</v>
      </c>
      <c r="D150" t="s">
        <v>442</v>
      </c>
      <c r="E150">
        <v>5</v>
      </c>
      <c r="F150">
        <v>2</v>
      </c>
      <c r="G150">
        <v>2020</v>
      </c>
      <c r="H150" t="s">
        <v>414</v>
      </c>
      <c r="I150" t="s">
        <v>400</v>
      </c>
      <c r="J150" s="76">
        <v>43976</v>
      </c>
      <c r="K150" s="76">
        <v>43982</v>
      </c>
      <c r="L150" t="s">
        <v>446</v>
      </c>
    </row>
    <row r="151" spans="1:12">
      <c r="A151" s="76">
        <v>43980</v>
      </c>
      <c r="B151" t="s">
        <v>417</v>
      </c>
      <c r="C151">
        <v>4</v>
      </c>
      <c r="D151" t="s">
        <v>442</v>
      </c>
      <c r="E151">
        <v>5</v>
      </c>
      <c r="F151">
        <v>2</v>
      </c>
      <c r="G151">
        <v>2020</v>
      </c>
      <c r="H151" t="s">
        <v>414</v>
      </c>
      <c r="I151" t="s">
        <v>400</v>
      </c>
      <c r="J151" s="76">
        <v>43976</v>
      </c>
      <c r="K151" s="76">
        <v>43982</v>
      </c>
      <c r="L151" t="s">
        <v>446</v>
      </c>
    </row>
    <row r="152" spans="1:12">
      <c r="A152" s="76">
        <v>43981</v>
      </c>
      <c r="B152" t="s">
        <v>418</v>
      </c>
      <c r="C152">
        <v>5</v>
      </c>
      <c r="D152" t="s">
        <v>442</v>
      </c>
      <c r="E152">
        <v>5</v>
      </c>
      <c r="F152">
        <v>2</v>
      </c>
      <c r="G152">
        <v>2020</v>
      </c>
      <c r="H152" t="s">
        <v>400</v>
      </c>
      <c r="I152" t="s">
        <v>414</v>
      </c>
      <c r="J152" s="76">
        <v>43976</v>
      </c>
      <c r="K152" s="76">
        <v>43982</v>
      </c>
      <c r="L152" t="s">
        <v>446</v>
      </c>
    </row>
    <row r="153" spans="1:12">
      <c r="A153" s="76">
        <v>43982</v>
      </c>
      <c r="B153" t="s">
        <v>419</v>
      </c>
      <c r="C153">
        <v>6</v>
      </c>
      <c r="D153" t="s">
        <v>442</v>
      </c>
      <c r="E153">
        <v>5</v>
      </c>
      <c r="F153">
        <v>2</v>
      </c>
      <c r="G153">
        <v>2020</v>
      </c>
      <c r="H153" t="s">
        <v>400</v>
      </c>
      <c r="I153" t="s">
        <v>414</v>
      </c>
      <c r="J153" s="76">
        <v>43976</v>
      </c>
      <c r="K153" s="76">
        <v>43982</v>
      </c>
      <c r="L153" t="s">
        <v>446</v>
      </c>
    </row>
    <row r="154" spans="1:12">
      <c r="A154" s="76">
        <v>43983</v>
      </c>
      <c r="B154" t="s">
        <v>420</v>
      </c>
      <c r="C154">
        <v>0</v>
      </c>
      <c r="D154" t="s">
        <v>447</v>
      </c>
      <c r="E154">
        <v>6</v>
      </c>
      <c r="F154">
        <v>2</v>
      </c>
      <c r="G154">
        <v>2020</v>
      </c>
      <c r="H154" t="s">
        <v>414</v>
      </c>
      <c r="I154" t="s">
        <v>400</v>
      </c>
      <c r="J154" s="76">
        <v>43983</v>
      </c>
      <c r="K154" s="76">
        <v>43989</v>
      </c>
      <c r="L154" t="s">
        <v>448</v>
      </c>
    </row>
    <row r="155" spans="1:12">
      <c r="A155" s="76">
        <v>43984</v>
      </c>
      <c r="B155" t="s">
        <v>422</v>
      </c>
      <c r="C155">
        <v>1</v>
      </c>
      <c r="D155" t="s">
        <v>447</v>
      </c>
      <c r="E155">
        <v>6</v>
      </c>
      <c r="F155">
        <v>2</v>
      </c>
      <c r="G155">
        <v>2020</v>
      </c>
      <c r="H155" t="s">
        <v>414</v>
      </c>
      <c r="I155" t="s">
        <v>400</v>
      </c>
      <c r="J155" s="76">
        <v>43983</v>
      </c>
      <c r="K155" s="76">
        <v>43989</v>
      </c>
      <c r="L155" t="s">
        <v>448</v>
      </c>
    </row>
    <row r="156" spans="1:12">
      <c r="A156" s="76">
        <v>43985</v>
      </c>
      <c r="B156" t="s">
        <v>412</v>
      </c>
      <c r="C156">
        <v>2</v>
      </c>
      <c r="D156" t="s">
        <v>447</v>
      </c>
      <c r="E156">
        <v>6</v>
      </c>
      <c r="F156">
        <v>2</v>
      </c>
      <c r="G156">
        <v>2020</v>
      </c>
      <c r="H156" t="s">
        <v>414</v>
      </c>
      <c r="I156" t="s">
        <v>400</v>
      </c>
      <c r="J156" s="76">
        <v>43983</v>
      </c>
      <c r="K156" s="76">
        <v>43989</v>
      </c>
      <c r="L156" t="s">
        <v>448</v>
      </c>
    </row>
    <row r="157" spans="1:12">
      <c r="A157" s="76">
        <v>43986</v>
      </c>
      <c r="B157" t="s">
        <v>416</v>
      </c>
      <c r="C157">
        <v>3</v>
      </c>
      <c r="D157" t="s">
        <v>447</v>
      </c>
      <c r="E157">
        <v>6</v>
      </c>
      <c r="F157">
        <v>2</v>
      </c>
      <c r="G157">
        <v>2020</v>
      </c>
      <c r="H157" t="s">
        <v>414</v>
      </c>
      <c r="I157" t="s">
        <v>400</v>
      </c>
      <c r="J157" s="76">
        <v>43983</v>
      </c>
      <c r="K157" s="76">
        <v>43989</v>
      </c>
      <c r="L157" t="s">
        <v>448</v>
      </c>
    </row>
    <row r="158" spans="1:12">
      <c r="A158" s="76">
        <v>43987</v>
      </c>
      <c r="B158" t="s">
        <v>417</v>
      </c>
      <c r="C158">
        <v>4</v>
      </c>
      <c r="D158" t="s">
        <v>447</v>
      </c>
      <c r="E158">
        <v>6</v>
      </c>
      <c r="F158">
        <v>2</v>
      </c>
      <c r="G158">
        <v>2020</v>
      </c>
      <c r="H158" t="s">
        <v>414</v>
      </c>
      <c r="I158" t="s">
        <v>400</v>
      </c>
      <c r="J158" s="76">
        <v>43983</v>
      </c>
      <c r="K158" s="76">
        <v>43989</v>
      </c>
      <c r="L158" t="s">
        <v>448</v>
      </c>
    </row>
    <row r="159" spans="1:12">
      <c r="A159" s="76">
        <v>43988</v>
      </c>
      <c r="B159" t="s">
        <v>418</v>
      </c>
      <c r="C159">
        <v>5</v>
      </c>
      <c r="D159" t="s">
        <v>447</v>
      </c>
      <c r="E159">
        <v>6</v>
      </c>
      <c r="F159">
        <v>2</v>
      </c>
      <c r="G159">
        <v>2020</v>
      </c>
      <c r="H159" t="s">
        <v>400</v>
      </c>
      <c r="I159" t="s">
        <v>414</v>
      </c>
      <c r="J159" s="76">
        <v>43983</v>
      </c>
      <c r="K159" s="76">
        <v>43989</v>
      </c>
      <c r="L159" t="s">
        <v>448</v>
      </c>
    </row>
    <row r="160" spans="1:12">
      <c r="A160" s="76">
        <v>43989</v>
      </c>
      <c r="B160" t="s">
        <v>419</v>
      </c>
      <c r="C160">
        <v>6</v>
      </c>
      <c r="D160" t="s">
        <v>447</v>
      </c>
      <c r="E160">
        <v>6</v>
      </c>
      <c r="F160">
        <v>2</v>
      </c>
      <c r="G160">
        <v>2020</v>
      </c>
      <c r="H160" t="s">
        <v>400</v>
      </c>
      <c r="I160" t="s">
        <v>414</v>
      </c>
      <c r="J160" s="76">
        <v>43983</v>
      </c>
      <c r="K160" s="76">
        <v>43989</v>
      </c>
      <c r="L160" t="s">
        <v>448</v>
      </c>
    </row>
    <row r="161" spans="1:12">
      <c r="A161" s="76">
        <v>43990</v>
      </c>
      <c r="B161" t="s">
        <v>420</v>
      </c>
      <c r="C161">
        <v>0</v>
      </c>
      <c r="D161" t="s">
        <v>447</v>
      </c>
      <c r="E161">
        <v>6</v>
      </c>
      <c r="F161">
        <v>2</v>
      </c>
      <c r="G161">
        <v>2020</v>
      </c>
      <c r="H161" t="s">
        <v>414</v>
      </c>
      <c r="I161" t="s">
        <v>400</v>
      </c>
      <c r="J161" s="76">
        <v>43990</v>
      </c>
      <c r="K161" s="76">
        <v>43996</v>
      </c>
      <c r="L161" t="s">
        <v>449</v>
      </c>
    </row>
    <row r="162" spans="1:12">
      <c r="A162" s="76">
        <v>43991</v>
      </c>
      <c r="B162" t="s">
        <v>422</v>
      </c>
      <c r="C162">
        <v>1</v>
      </c>
      <c r="D162" t="s">
        <v>447</v>
      </c>
      <c r="E162">
        <v>6</v>
      </c>
      <c r="F162">
        <v>2</v>
      </c>
      <c r="G162">
        <v>2020</v>
      </c>
      <c r="H162" t="s">
        <v>414</v>
      </c>
      <c r="I162" t="s">
        <v>400</v>
      </c>
      <c r="J162" s="76">
        <v>43990</v>
      </c>
      <c r="K162" s="76">
        <v>43996</v>
      </c>
      <c r="L162" t="s">
        <v>449</v>
      </c>
    </row>
    <row r="163" spans="1:12">
      <c r="A163" s="76">
        <v>43992</v>
      </c>
      <c r="B163" t="s">
        <v>412</v>
      </c>
      <c r="C163">
        <v>2</v>
      </c>
      <c r="D163" t="s">
        <v>447</v>
      </c>
      <c r="E163">
        <v>6</v>
      </c>
      <c r="F163">
        <v>2</v>
      </c>
      <c r="G163">
        <v>2020</v>
      </c>
      <c r="H163" t="s">
        <v>414</v>
      </c>
      <c r="I163" t="s">
        <v>400</v>
      </c>
      <c r="J163" s="76">
        <v>43990</v>
      </c>
      <c r="K163" s="76">
        <v>43996</v>
      </c>
      <c r="L163" t="s">
        <v>449</v>
      </c>
    </row>
    <row r="164" spans="1:12">
      <c r="A164" s="76">
        <v>43993</v>
      </c>
      <c r="B164" t="s">
        <v>416</v>
      </c>
      <c r="C164">
        <v>3</v>
      </c>
      <c r="D164" t="s">
        <v>447</v>
      </c>
      <c r="E164">
        <v>6</v>
      </c>
      <c r="F164">
        <v>2</v>
      </c>
      <c r="G164">
        <v>2020</v>
      </c>
      <c r="H164" t="s">
        <v>414</v>
      </c>
      <c r="I164" t="s">
        <v>400</v>
      </c>
      <c r="J164" s="76">
        <v>43990</v>
      </c>
      <c r="K164" s="76">
        <v>43996</v>
      </c>
      <c r="L164" t="s">
        <v>449</v>
      </c>
    </row>
    <row r="165" spans="1:12">
      <c r="A165" s="76">
        <v>43994</v>
      </c>
      <c r="B165" t="s">
        <v>417</v>
      </c>
      <c r="C165">
        <v>4</v>
      </c>
      <c r="D165" t="s">
        <v>447</v>
      </c>
      <c r="E165">
        <v>6</v>
      </c>
      <c r="F165">
        <v>2</v>
      </c>
      <c r="G165">
        <v>2020</v>
      </c>
      <c r="H165" t="s">
        <v>414</v>
      </c>
      <c r="I165" t="s">
        <v>400</v>
      </c>
      <c r="J165" s="76">
        <v>43990</v>
      </c>
      <c r="K165" s="76">
        <v>43996</v>
      </c>
      <c r="L165" t="s">
        <v>449</v>
      </c>
    </row>
    <row r="166" spans="1:12">
      <c r="A166" s="76">
        <v>43995</v>
      </c>
      <c r="B166" t="s">
        <v>418</v>
      </c>
      <c r="C166">
        <v>5</v>
      </c>
      <c r="D166" t="s">
        <v>447</v>
      </c>
      <c r="E166">
        <v>6</v>
      </c>
      <c r="F166">
        <v>2</v>
      </c>
      <c r="G166">
        <v>2020</v>
      </c>
      <c r="H166" t="s">
        <v>400</v>
      </c>
      <c r="I166" t="s">
        <v>414</v>
      </c>
      <c r="J166" s="76">
        <v>43990</v>
      </c>
      <c r="K166" s="76">
        <v>43996</v>
      </c>
      <c r="L166" t="s">
        <v>449</v>
      </c>
    </row>
    <row r="167" spans="1:12">
      <c r="A167" s="76">
        <v>43996</v>
      </c>
      <c r="B167" t="s">
        <v>419</v>
      </c>
      <c r="C167">
        <v>6</v>
      </c>
      <c r="D167" t="s">
        <v>447</v>
      </c>
      <c r="E167">
        <v>6</v>
      </c>
      <c r="F167">
        <v>2</v>
      </c>
      <c r="G167">
        <v>2020</v>
      </c>
      <c r="H167" t="s">
        <v>400</v>
      </c>
      <c r="I167" t="s">
        <v>414</v>
      </c>
      <c r="J167" s="76">
        <v>43990</v>
      </c>
      <c r="K167" s="76">
        <v>43996</v>
      </c>
      <c r="L167" t="s">
        <v>449</v>
      </c>
    </row>
    <row r="168" spans="1:12">
      <c r="A168" s="76">
        <v>43997</v>
      </c>
      <c r="B168" t="s">
        <v>420</v>
      </c>
      <c r="C168">
        <v>0</v>
      </c>
      <c r="D168" t="s">
        <v>447</v>
      </c>
      <c r="E168">
        <v>6</v>
      </c>
      <c r="F168">
        <v>2</v>
      </c>
      <c r="G168">
        <v>2020</v>
      </c>
      <c r="H168" t="s">
        <v>414</v>
      </c>
      <c r="I168" t="s">
        <v>400</v>
      </c>
      <c r="J168" s="76">
        <v>43997</v>
      </c>
      <c r="K168" s="76">
        <v>44003</v>
      </c>
      <c r="L168" t="s">
        <v>450</v>
      </c>
    </row>
    <row r="169" spans="1:12">
      <c r="A169" s="76">
        <v>43998</v>
      </c>
      <c r="B169" t="s">
        <v>422</v>
      </c>
      <c r="C169">
        <v>1</v>
      </c>
      <c r="D169" t="s">
        <v>447</v>
      </c>
      <c r="E169">
        <v>6</v>
      </c>
      <c r="F169">
        <v>2</v>
      </c>
      <c r="G169">
        <v>2020</v>
      </c>
      <c r="H169" t="s">
        <v>414</v>
      </c>
      <c r="I169" t="s">
        <v>400</v>
      </c>
      <c r="J169" s="76">
        <v>43997</v>
      </c>
      <c r="K169" s="76">
        <v>44003</v>
      </c>
      <c r="L169" t="s">
        <v>450</v>
      </c>
    </row>
    <row r="170" spans="1:12">
      <c r="A170" s="76">
        <v>43999</v>
      </c>
      <c r="B170" t="s">
        <v>412</v>
      </c>
      <c r="C170">
        <v>2</v>
      </c>
      <c r="D170" t="s">
        <v>447</v>
      </c>
      <c r="E170">
        <v>6</v>
      </c>
      <c r="F170">
        <v>2</v>
      </c>
      <c r="G170">
        <v>2020</v>
      </c>
      <c r="H170" t="s">
        <v>414</v>
      </c>
      <c r="I170" t="s">
        <v>400</v>
      </c>
      <c r="J170" s="76">
        <v>43997</v>
      </c>
      <c r="K170" s="76">
        <v>44003</v>
      </c>
      <c r="L170" t="s">
        <v>450</v>
      </c>
    </row>
    <row r="171" spans="1:12">
      <c r="A171" s="76">
        <v>44000</v>
      </c>
      <c r="B171" t="s">
        <v>416</v>
      </c>
      <c r="C171">
        <v>3</v>
      </c>
      <c r="D171" t="s">
        <v>447</v>
      </c>
      <c r="E171">
        <v>6</v>
      </c>
      <c r="F171">
        <v>2</v>
      </c>
      <c r="G171">
        <v>2020</v>
      </c>
      <c r="H171" t="s">
        <v>414</v>
      </c>
      <c r="I171" t="s">
        <v>400</v>
      </c>
      <c r="J171" s="76">
        <v>43997</v>
      </c>
      <c r="K171" s="76">
        <v>44003</v>
      </c>
      <c r="L171" t="s">
        <v>450</v>
      </c>
    </row>
    <row r="172" spans="1:12">
      <c r="A172" s="76">
        <v>44001</v>
      </c>
      <c r="B172" t="s">
        <v>417</v>
      </c>
      <c r="C172">
        <v>4</v>
      </c>
      <c r="D172" t="s">
        <v>447</v>
      </c>
      <c r="E172">
        <v>6</v>
      </c>
      <c r="F172">
        <v>2</v>
      </c>
      <c r="G172">
        <v>2020</v>
      </c>
      <c r="H172" t="s">
        <v>414</v>
      </c>
      <c r="I172" t="s">
        <v>400</v>
      </c>
      <c r="J172" s="76">
        <v>43997</v>
      </c>
      <c r="K172" s="76">
        <v>44003</v>
      </c>
      <c r="L172" t="s">
        <v>450</v>
      </c>
    </row>
    <row r="173" spans="1:12">
      <c r="A173" s="76">
        <v>44002</v>
      </c>
      <c r="B173" t="s">
        <v>418</v>
      </c>
      <c r="C173">
        <v>5</v>
      </c>
      <c r="D173" t="s">
        <v>447</v>
      </c>
      <c r="E173">
        <v>6</v>
      </c>
      <c r="F173">
        <v>2</v>
      </c>
      <c r="G173">
        <v>2020</v>
      </c>
      <c r="H173" t="s">
        <v>400</v>
      </c>
      <c r="I173" t="s">
        <v>414</v>
      </c>
      <c r="J173" s="76">
        <v>43997</v>
      </c>
      <c r="K173" s="76">
        <v>44003</v>
      </c>
      <c r="L173" t="s">
        <v>450</v>
      </c>
    </row>
    <row r="174" spans="1:12">
      <c r="A174" s="76">
        <v>44003</v>
      </c>
      <c r="B174" t="s">
        <v>419</v>
      </c>
      <c r="C174">
        <v>6</v>
      </c>
      <c r="D174" t="s">
        <v>447</v>
      </c>
      <c r="E174">
        <v>6</v>
      </c>
      <c r="F174">
        <v>2</v>
      </c>
      <c r="G174">
        <v>2020</v>
      </c>
      <c r="H174" t="s">
        <v>400</v>
      </c>
      <c r="I174" t="s">
        <v>414</v>
      </c>
      <c r="J174" s="76">
        <v>43997</v>
      </c>
      <c r="K174" s="76">
        <v>44003</v>
      </c>
      <c r="L174" t="s">
        <v>450</v>
      </c>
    </row>
    <row r="175" spans="1:12">
      <c r="A175" s="76">
        <v>44004</v>
      </c>
      <c r="B175" t="s">
        <v>420</v>
      </c>
      <c r="C175">
        <v>0</v>
      </c>
      <c r="D175" t="s">
        <v>447</v>
      </c>
      <c r="E175">
        <v>6</v>
      </c>
      <c r="F175">
        <v>2</v>
      </c>
      <c r="G175">
        <v>2020</v>
      </c>
      <c r="H175" t="s">
        <v>414</v>
      </c>
      <c r="I175" t="s">
        <v>400</v>
      </c>
      <c r="J175" s="76">
        <v>44004</v>
      </c>
      <c r="K175" s="76">
        <v>44010</v>
      </c>
      <c r="L175" t="s">
        <v>451</v>
      </c>
    </row>
    <row r="176" spans="1:12">
      <c r="A176" s="76">
        <v>44005</v>
      </c>
      <c r="B176" t="s">
        <v>422</v>
      </c>
      <c r="C176">
        <v>1</v>
      </c>
      <c r="D176" t="s">
        <v>447</v>
      </c>
      <c r="E176">
        <v>6</v>
      </c>
      <c r="F176">
        <v>2</v>
      </c>
      <c r="G176">
        <v>2020</v>
      </c>
      <c r="H176" t="s">
        <v>414</v>
      </c>
      <c r="I176" t="s">
        <v>400</v>
      </c>
      <c r="J176" s="76">
        <v>44004</v>
      </c>
      <c r="K176" s="76">
        <v>44010</v>
      </c>
      <c r="L176" t="s">
        <v>451</v>
      </c>
    </row>
    <row r="177" spans="1:12">
      <c r="A177" s="76">
        <v>44006</v>
      </c>
      <c r="B177" t="s">
        <v>412</v>
      </c>
      <c r="C177">
        <v>2</v>
      </c>
      <c r="D177" t="s">
        <v>447</v>
      </c>
      <c r="E177">
        <v>6</v>
      </c>
      <c r="F177">
        <v>2</v>
      </c>
      <c r="G177">
        <v>2020</v>
      </c>
      <c r="H177" t="s">
        <v>414</v>
      </c>
      <c r="I177" t="s">
        <v>400</v>
      </c>
      <c r="J177" s="76">
        <v>44004</v>
      </c>
      <c r="K177" s="76">
        <v>44010</v>
      </c>
      <c r="L177" t="s">
        <v>451</v>
      </c>
    </row>
    <row r="178" spans="1:12">
      <c r="A178" s="76">
        <v>44007</v>
      </c>
      <c r="B178" t="s">
        <v>416</v>
      </c>
      <c r="C178">
        <v>3</v>
      </c>
      <c r="D178" t="s">
        <v>447</v>
      </c>
      <c r="E178">
        <v>6</v>
      </c>
      <c r="F178">
        <v>2</v>
      </c>
      <c r="G178">
        <v>2020</v>
      </c>
      <c r="H178" t="s">
        <v>414</v>
      </c>
      <c r="I178" t="s">
        <v>400</v>
      </c>
      <c r="J178" s="76">
        <v>44004</v>
      </c>
      <c r="K178" s="76">
        <v>44010</v>
      </c>
      <c r="L178" t="s">
        <v>451</v>
      </c>
    </row>
    <row r="179" spans="1:12">
      <c r="A179" s="76">
        <v>44008</v>
      </c>
      <c r="B179" t="s">
        <v>417</v>
      </c>
      <c r="C179">
        <v>4</v>
      </c>
      <c r="D179" t="s">
        <v>447</v>
      </c>
      <c r="E179">
        <v>6</v>
      </c>
      <c r="F179">
        <v>2</v>
      </c>
      <c r="G179">
        <v>2020</v>
      </c>
      <c r="H179" t="s">
        <v>414</v>
      </c>
      <c r="I179" t="s">
        <v>400</v>
      </c>
      <c r="J179" s="76">
        <v>44004</v>
      </c>
      <c r="K179" s="76">
        <v>44010</v>
      </c>
      <c r="L179" t="s">
        <v>451</v>
      </c>
    </row>
    <row r="180" spans="1:12">
      <c r="A180" s="76">
        <v>44009</v>
      </c>
      <c r="B180" t="s">
        <v>418</v>
      </c>
      <c r="C180">
        <v>5</v>
      </c>
      <c r="D180" t="s">
        <v>447</v>
      </c>
      <c r="E180">
        <v>6</v>
      </c>
      <c r="F180">
        <v>2</v>
      </c>
      <c r="G180">
        <v>2020</v>
      </c>
      <c r="H180" t="s">
        <v>400</v>
      </c>
      <c r="I180" t="s">
        <v>414</v>
      </c>
      <c r="J180" s="76">
        <v>44004</v>
      </c>
      <c r="K180" s="76">
        <v>44010</v>
      </c>
      <c r="L180" t="s">
        <v>451</v>
      </c>
    </row>
    <row r="181" spans="1:12">
      <c r="A181" s="76">
        <v>44010</v>
      </c>
      <c r="B181" t="s">
        <v>419</v>
      </c>
      <c r="C181">
        <v>6</v>
      </c>
      <c r="D181" t="s">
        <v>447</v>
      </c>
      <c r="E181">
        <v>6</v>
      </c>
      <c r="F181">
        <v>2</v>
      </c>
      <c r="G181">
        <v>2020</v>
      </c>
      <c r="H181" t="s">
        <v>400</v>
      </c>
      <c r="I181" t="s">
        <v>414</v>
      </c>
      <c r="J181" s="76">
        <v>44004</v>
      </c>
      <c r="K181" s="76">
        <v>44010</v>
      </c>
      <c r="L181" t="s">
        <v>451</v>
      </c>
    </row>
    <row r="182" spans="1:12">
      <c r="A182" s="76">
        <v>44011</v>
      </c>
      <c r="B182" t="s">
        <v>420</v>
      </c>
      <c r="C182">
        <v>0</v>
      </c>
      <c r="D182" t="s">
        <v>447</v>
      </c>
      <c r="E182">
        <v>6</v>
      </c>
      <c r="F182">
        <v>2</v>
      </c>
      <c r="G182">
        <v>2020</v>
      </c>
      <c r="H182" t="s">
        <v>414</v>
      </c>
      <c r="I182" t="s">
        <v>400</v>
      </c>
      <c r="J182" s="76">
        <v>44011</v>
      </c>
      <c r="K182" s="76">
        <v>44017</v>
      </c>
      <c r="L182" t="s">
        <v>452</v>
      </c>
    </row>
    <row r="183" spans="1:12">
      <c r="A183" s="76">
        <v>44012</v>
      </c>
      <c r="B183" t="s">
        <v>422</v>
      </c>
      <c r="C183">
        <v>1</v>
      </c>
      <c r="D183" t="s">
        <v>447</v>
      </c>
      <c r="E183">
        <v>6</v>
      </c>
      <c r="F183">
        <v>2</v>
      </c>
      <c r="G183">
        <v>2020</v>
      </c>
      <c r="H183" t="s">
        <v>414</v>
      </c>
      <c r="I183" t="s">
        <v>400</v>
      </c>
      <c r="J183" s="76">
        <v>44011</v>
      </c>
      <c r="K183" s="76">
        <v>44017</v>
      </c>
      <c r="L183" t="s">
        <v>452</v>
      </c>
    </row>
    <row r="184" spans="1:12">
      <c r="A184" s="76">
        <v>44013</v>
      </c>
      <c r="B184" t="s">
        <v>412</v>
      </c>
      <c r="C184">
        <v>2</v>
      </c>
      <c r="D184" t="s">
        <v>453</v>
      </c>
      <c r="E184">
        <v>7</v>
      </c>
      <c r="F184">
        <v>3</v>
      </c>
      <c r="G184">
        <v>2020</v>
      </c>
      <c r="H184" t="s">
        <v>414</v>
      </c>
      <c r="I184" t="s">
        <v>400</v>
      </c>
      <c r="J184" s="76">
        <v>44011</v>
      </c>
      <c r="K184" s="76">
        <v>44017</v>
      </c>
      <c r="L184" t="s">
        <v>452</v>
      </c>
    </row>
    <row r="185" spans="1:12">
      <c r="A185" s="76">
        <v>44014</v>
      </c>
      <c r="B185" t="s">
        <v>416</v>
      </c>
      <c r="C185">
        <v>3</v>
      </c>
      <c r="D185" t="s">
        <v>453</v>
      </c>
      <c r="E185">
        <v>7</v>
      </c>
      <c r="F185">
        <v>3</v>
      </c>
      <c r="G185">
        <v>2020</v>
      </c>
      <c r="H185" t="s">
        <v>414</v>
      </c>
      <c r="I185" t="s">
        <v>400</v>
      </c>
      <c r="J185" s="76">
        <v>44011</v>
      </c>
      <c r="K185" s="76">
        <v>44017</v>
      </c>
      <c r="L185" t="s">
        <v>452</v>
      </c>
    </row>
    <row r="186" spans="1:12">
      <c r="A186" s="76">
        <v>44015</v>
      </c>
      <c r="B186" t="s">
        <v>417</v>
      </c>
      <c r="C186">
        <v>4</v>
      </c>
      <c r="D186" t="s">
        <v>453</v>
      </c>
      <c r="E186">
        <v>7</v>
      </c>
      <c r="F186">
        <v>3</v>
      </c>
      <c r="G186">
        <v>2020</v>
      </c>
      <c r="H186" t="s">
        <v>414</v>
      </c>
      <c r="I186" t="s">
        <v>400</v>
      </c>
      <c r="J186" s="76">
        <v>44011</v>
      </c>
      <c r="K186" s="76">
        <v>44017</v>
      </c>
      <c r="L186" t="s">
        <v>452</v>
      </c>
    </row>
    <row r="187" spans="1:12">
      <c r="A187" s="76">
        <v>44016</v>
      </c>
      <c r="B187" t="s">
        <v>418</v>
      </c>
      <c r="C187">
        <v>5</v>
      </c>
      <c r="D187" t="s">
        <v>453</v>
      </c>
      <c r="E187">
        <v>7</v>
      </c>
      <c r="F187">
        <v>3</v>
      </c>
      <c r="G187">
        <v>2020</v>
      </c>
      <c r="H187" t="s">
        <v>400</v>
      </c>
      <c r="I187" t="s">
        <v>414</v>
      </c>
      <c r="J187" s="76">
        <v>44011</v>
      </c>
      <c r="K187" s="76">
        <v>44017</v>
      </c>
      <c r="L187" t="s">
        <v>452</v>
      </c>
    </row>
    <row r="188" spans="1:12">
      <c r="A188" s="76">
        <v>44017</v>
      </c>
      <c r="B188" t="s">
        <v>419</v>
      </c>
      <c r="C188">
        <v>6</v>
      </c>
      <c r="D188" t="s">
        <v>453</v>
      </c>
      <c r="E188">
        <v>7</v>
      </c>
      <c r="F188">
        <v>3</v>
      </c>
      <c r="G188">
        <v>2020</v>
      </c>
      <c r="H188" t="s">
        <v>400</v>
      </c>
      <c r="I188" t="s">
        <v>414</v>
      </c>
      <c r="J188" s="76">
        <v>44011</v>
      </c>
      <c r="K188" s="76">
        <v>44017</v>
      </c>
      <c r="L188" t="s">
        <v>452</v>
      </c>
    </row>
    <row r="189" spans="1:12">
      <c r="A189" s="76">
        <v>44018</v>
      </c>
      <c r="B189" t="s">
        <v>420</v>
      </c>
      <c r="C189">
        <v>0</v>
      </c>
      <c r="D189" t="s">
        <v>453</v>
      </c>
      <c r="E189">
        <v>7</v>
      </c>
      <c r="F189">
        <v>3</v>
      </c>
      <c r="G189">
        <v>2020</v>
      </c>
      <c r="H189" t="s">
        <v>414</v>
      </c>
      <c r="I189" t="s">
        <v>400</v>
      </c>
      <c r="J189" s="76">
        <v>44018</v>
      </c>
      <c r="K189" s="76">
        <v>44024</v>
      </c>
      <c r="L189" t="s">
        <v>454</v>
      </c>
    </row>
    <row r="190" spans="1:12">
      <c r="A190" s="76">
        <v>44019</v>
      </c>
      <c r="B190" t="s">
        <v>422</v>
      </c>
      <c r="C190">
        <v>1</v>
      </c>
      <c r="D190" t="s">
        <v>453</v>
      </c>
      <c r="E190">
        <v>7</v>
      </c>
      <c r="F190">
        <v>3</v>
      </c>
      <c r="G190">
        <v>2020</v>
      </c>
      <c r="H190" t="s">
        <v>414</v>
      </c>
      <c r="I190" t="s">
        <v>400</v>
      </c>
      <c r="J190" s="76">
        <v>44018</v>
      </c>
      <c r="K190" s="76">
        <v>44024</v>
      </c>
      <c r="L190" t="s">
        <v>454</v>
      </c>
    </row>
    <row r="191" spans="1:12">
      <c r="A191" s="76">
        <v>44020</v>
      </c>
      <c r="B191" t="s">
        <v>412</v>
      </c>
      <c r="C191">
        <v>2</v>
      </c>
      <c r="D191" t="s">
        <v>453</v>
      </c>
      <c r="E191">
        <v>7</v>
      </c>
      <c r="F191">
        <v>3</v>
      </c>
      <c r="G191">
        <v>2020</v>
      </c>
      <c r="H191" t="s">
        <v>414</v>
      </c>
      <c r="I191" t="s">
        <v>400</v>
      </c>
      <c r="J191" s="76">
        <v>44018</v>
      </c>
      <c r="K191" s="76">
        <v>44024</v>
      </c>
      <c r="L191" t="s">
        <v>454</v>
      </c>
    </row>
    <row r="192" spans="1:12">
      <c r="A192" s="76">
        <v>44021</v>
      </c>
      <c r="B192" t="s">
        <v>416</v>
      </c>
      <c r="C192">
        <v>3</v>
      </c>
      <c r="D192" t="s">
        <v>453</v>
      </c>
      <c r="E192">
        <v>7</v>
      </c>
      <c r="F192">
        <v>3</v>
      </c>
      <c r="G192">
        <v>2020</v>
      </c>
      <c r="H192" t="s">
        <v>414</v>
      </c>
      <c r="I192" t="s">
        <v>400</v>
      </c>
      <c r="J192" s="76">
        <v>44018</v>
      </c>
      <c r="K192" s="76">
        <v>44024</v>
      </c>
      <c r="L192" t="s">
        <v>454</v>
      </c>
    </row>
    <row r="193" spans="1:12">
      <c r="A193" s="76">
        <v>44022</v>
      </c>
      <c r="B193" t="s">
        <v>417</v>
      </c>
      <c r="C193">
        <v>4</v>
      </c>
      <c r="D193" t="s">
        <v>453</v>
      </c>
      <c r="E193">
        <v>7</v>
      </c>
      <c r="F193">
        <v>3</v>
      </c>
      <c r="G193">
        <v>2020</v>
      </c>
      <c r="H193" t="s">
        <v>414</v>
      </c>
      <c r="I193" t="s">
        <v>400</v>
      </c>
      <c r="J193" s="76">
        <v>44018</v>
      </c>
      <c r="K193" s="76">
        <v>44024</v>
      </c>
      <c r="L193" t="s">
        <v>454</v>
      </c>
    </row>
    <row r="194" spans="1:12">
      <c r="A194" s="76">
        <v>44023</v>
      </c>
      <c r="B194" t="s">
        <v>418</v>
      </c>
      <c r="C194">
        <v>5</v>
      </c>
      <c r="D194" t="s">
        <v>453</v>
      </c>
      <c r="E194">
        <v>7</v>
      </c>
      <c r="F194">
        <v>3</v>
      </c>
      <c r="G194">
        <v>2020</v>
      </c>
      <c r="H194" t="s">
        <v>400</v>
      </c>
      <c r="I194" t="s">
        <v>414</v>
      </c>
      <c r="J194" s="76">
        <v>44018</v>
      </c>
      <c r="K194" s="76">
        <v>44024</v>
      </c>
      <c r="L194" t="s">
        <v>454</v>
      </c>
    </row>
    <row r="195" spans="1:12">
      <c r="A195" s="76">
        <v>44024</v>
      </c>
      <c r="B195" t="s">
        <v>419</v>
      </c>
      <c r="C195">
        <v>6</v>
      </c>
      <c r="D195" t="s">
        <v>453</v>
      </c>
      <c r="E195">
        <v>7</v>
      </c>
      <c r="F195">
        <v>3</v>
      </c>
      <c r="G195">
        <v>2020</v>
      </c>
      <c r="H195" t="s">
        <v>400</v>
      </c>
      <c r="I195" t="s">
        <v>414</v>
      </c>
      <c r="J195" s="76">
        <v>44018</v>
      </c>
      <c r="K195" s="76">
        <v>44024</v>
      </c>
      <c r="L195" t="s">
        <v>454</v>
      </c>
    </row>
    <row r="196" spans="1:12">
      <c r="A196" s="76">
        <v>44025</v>
      </c>
      <c r="B196" t="s">
        <v>420</v>
      </c>
      <c r="C196">
        <v>0</v>
      </c>
      <c r="D196" t="s">
        <v>453</v>
      </c>
      <c r="E196">
        <v>7</v>
      </c>
      <c r="F196">
        <v>3</v>
      </c>
      <c r="G196">
        <v>2020</v>
      </c>
      <c r="H196" t="s">
        <v>414</v>
      </c>
      <c r="I196" t="s">
        <v>400</v>
      </c>
      <c r="J196" s="76">
        <v>44025</v>
      </c>
      <c r="K196" s="76">
        <v>44031</v>
      </c>
      <c r="L196" t="s">
        <v>455</v>
      </c>
    </row>
    <row r="197" spans="1:12">
      <c r="A197" s="76">
        <v>44026</v>
      </c>
      <c r="B197" t="s">
        <v>422</v>
      </c>
      <c r="C197">
        <v>1</v>
      </c>
      <c r="D197" t="s">
        <v>453</v>
      </c>
      <c r="E197">
        <v>7</v>
      </c>
      <c r="F197">
        <v>3</v>
      </c>
      <c r="G197">
        <v>2020</v>
      </c>
      <c r="H197" t="s">
        <v>414</v>
      </c>
      <c r="I197" t="s">
        <v>400</v>
      </c>
      <c r="J197" s="76">
        <v>44025</v>
      </c>
      <c r="K197" s="76">
        <v>44031</v>
      </c>
      <c r="L197" t="s">
        <v>455</v>
      </c>
    </row>
    <row r="198" spans="1:12">
      <c r="A198" s="76">
        <v>44027</v>
      </c>
      <c r="B198" t="s">
        <v>412</v>
      </c>
      <c r="C198">
        <v>2</v>
      </c>
      <c r="D198" t="s">
        <v>453</v>
      </c>
      <c r="E198">
        <v>7</v>
      </c>
      <c r="F198">
        <v>3</v>
      </c>
      <c r="G198">
        <v>2020</v>
      </c>
      <c r="H198" t="s">
        <v>414</v>
      </c>
      <c r="I198" t="s">
        <v>400</v>
      </c>
      <c r="J198" s="76">
        <v>44025</v>
      </c>
      <c r="K198" s="76">
        <v>44031</v>
      </c>
      <c r="L198" t="s">
        <v>455</v>
      </c>
    </row>
    <row r="199" spans="1:12">
      <c r="A199" s="76">
        <v>44028</v>
      </c>
      <c r="B199" t="s">
        <v>416</v>
      </c>
      <c r="C199">
        <v>3</v>
      </c>
      <c r="D199" t="s">
        <v>453</v>
      </c>
      <c r="E199">
        <v>7</v>
      </c>
      <c r="F199">
        <v>3</v>
      </c>
      <c r="G199">
        <v>2020</v>
      </c>
      <c r="H199" t="s">
        <v>414</v>
      </c>
      <c r="I199" t="s">
        <v>400</v>
      </c>
      <c r="J199" s="76">
        <v>44025</v>
      </c>
      <c r="K199" s="76">
        <v>44031</v>
      </c>
      <c r="L199" t="s">
        <v>455</v>
      </c>
    </row>
    <row r="200" spans="1:12">
      <c r="A200" s="76">
        <v>44029</v>
      </c>
      <c r="B200" t="s">
        <v>417</v>
      </c>
      <c r="C200">
        <v>4</v>
      </c>
      <c r="D200" t="s">
        <v>453</v>
      </c>
      <c r="E200">
        <v>7</v>
      </c>
      <c r="F200">
        <v>3</v>
      </c>
      <c r="G200">
        <v>2020</v>
      </c>
      <c r="H200" t="s">
        <v>414</v>
      </c>
      <c r="I200" t="s">
        <v>400</v>
      </c>
      <c r="J200" s="76">
        <v>44025</v>
      </c>
      <c r="K200" s="76">
        <v>44031</v>
      </c>
      <c r="L200" t="s">
        <v>455</v>
      </c>
    </row>
    <row r="201" spans="1:12">
      <c r="A201" s="76">
        <v>44030</v>
      </c>
      <c r="B201" t="s">
        <v>418</v>
      </c>
      <c r="C201">
        <v>5</v>
      </c>
      <c r="D201" t="s">
        <v>453</v>
      </c>
      <c r="E201">
        <v>7</v>
      </c>
      <c r="F201">
        <v>3</v>
      </c>
      <c r="G201">
        <v>2020</v>
      </c>
      <c r="H201" t="s">
        <v>400</v>
      </c>
      <c r="I201" t="s">
        <v>414</v>
      </c>
      <c r="J201" s="76">
        <v>44025</v>
      </c>
      <c r="K201" s="76">
        <v>44031</v>
      </c>
      <c r="L201" t="s">
        <v>455</v>
      </c>
    </row>
    <row r="202" spans="1:12">
      <c r="A202" s="76">
        <v>44031</v>
      </c>
      <c r="B202" t="s">
        <v>419</v>
      </c>
      <c r="C202">
        <v>6</v>
      </c>
      <c r="D202" t="s">
        <v>453</v>
      </c>
      <c r="E202">
        <v>7</v>
      </c>
      <c r="F202">
        <v>3</v>
      </c>
      <c r="G202">
        <v>2020</v>
      </c>
      <c r="H202" t="s">
        <v>400</v>
      </c>
      <c r="I202" t="s">
        <v>414</v>
      </c>
      <c r="J202" s="76">
        <v>44025</v>
      </c>
      <c r="K202" s="76">
        <v>44031</v>
      </c>
      <c r="L202" t="s">
        <v>455</v>
      </c>
    </row>
    <row r="203" spans="1:12">
      <c r="A203" s="76">
        <v>44032</v>
      </c>
      <c r="B203" t="s">
        <v>420</v>
      </c>
      <c r="C203">
        <v>0</v>
      </c>
      <c r="D203" t="s">
        <v>453</v>
      </c>
      <c r="E203">
        <v>7</v>
      </c>
      <c r="F203">
        <v>3</v>
      </c>
      <c r="G203">
        <v>2020</v>
      </c>
      <c r="H203" t="s">
        <v>414</v>
      </c>
      <c r="I203" t="s">
        <v>400</v>
      </c>
      <c r="J203" s="76">
        <v>44032</v>
      </c>
      <c r="K203" s="76">
        <v>44038</v>
      </c>
      <c r="L203" t="s">
        <v>456</v>
      </c>
    </row>
    <row r="204" spans="1:12">
      <c r="A204" s="76">
        <v>44033</v>
      </c>
      <c r="B204" t="s">
        <v>422</v>
      </c>
      <c r="C204">
        <v>1</v>
      </c>
      <c r="D204" t="s">
        <v>453</v>
      </c>
      <c r="E204">
        <v>7</v>
      </c>
      <c r="F204">
        <v>3</v>
      </c>
      <c r="G204">
        <v>2020</v>
      </c>
      <c r="H204" t="s">
        <v>414</v>
      </c>
      <c r="I204" t="s">
        <v>400</v>
      </c>
      <c r="J204" s="76">
        <v>44032</v>
      </c>
      <c r="K204" s="76">
        <v>44038</v>
      </c>
      <c r="L204" t="s">
        <v>456</v>
      </c>
    </row>
    <row r="205" spans="1:12">
      <c r="A205" s="76">
        <v>44034</v>
      </c>
      <c r="B205" t="s">
        <v>412</v>
      </c>
      <c r="C205">
        <v>2</v>
      </c>
      <c r="D205" t="s">
        <v>453</v>
      </c>
      <c r="E205">
        <v>7</v>
      </c>
      <c r="F205">
        <v>3</v>
      </c>
      <c r="G205">
        <v>2020</v>
      </c>
      <c r="H205" t="s">
        <v>414</v>
      </c>
      <c r="I205" t="s">
        <v>400</v>
      </c>
      <c r="J205" s="76">
        <v>44032</v>
      </c>
      <c r="K205" s="76">
        <v>44038</v>
      </c>
      <c r="L205" t="s">
        <v>456</v>
      </c>
    </row>
    <row r="206" spans="1:12">
      <c r="A206" s="76">
        <v>44035</v>
      </c>
      <c r="B206" t="s">
        <v>416</v>
      </c>
      <c r="C206">
        <v>3</v>
      </c>
      <c r="D206" t="s">
        <v>453</v>
      </c>
      <c r="E206">
        <v>7</v>
      </c>
      <c r="F206">
        <v>3</v>
      </c>
      <c r="G206">
        <v>2020</v>
      </c>
      <c r="H206" t="s">
        <v>414</v>
      </c>
      <c r="I206" t="s">
        <v>400</v>
      </c>
      <c r="J206" s="76">
        <v>44032</v>
      </c>
      <c r="K206" s="76">
        <v>44038</v>
      </c>
      <c r="L206" t="s">
        <v>456</v>
      </c>
    </row>
    <row r="207" spans="1:12">
      <c r="A207" s="76">
        <v>44036</v>
      </c>
      <c r="B207" t="s">
        <v>417</v>
      </c>
      <c r="C207">
        <v>4</v>
      </c>
      <c r="D207" t="s">
        <v>453</v>
      </c>
      <c r="E207">
        <v>7</v>
      </c>
      <c r="F207">
        <v>3</v>
      </c>
      <c r="G207">
        <v>2020</v>
      </c>
      <c r="H207" t="s">
        <v>414</v>
      </c>
      <c r="I207" t="s">
        <v>400</v>
      </c>
      <c r="J207" s="76">
        <v>44032</v>
      </c>
      <c r="K207" s="76">
        <v>44038</v>
      </c>
      <c r="L207" t="s">
        <v>456</v>
      </c>
    </row>
    <row r="208" spans="1:12">
      <c r="A208" s="76">
        <v>44037</v>
      </c>
      <c r="B208" t="s">
        <v>418</v>
      </c>
      <c r="C208">
        <v>5</v>
      </c>
      <c r="D208" t="s">
        <v>453</v>
      </c>
      <c r="E208">
        <v>7</v>
      </c>
      <c r="F208">
        <v>3</v>
      </c>
      <c r="G208">
        <v>2020</v>
      </c>
      <c r="H208" t="s">
        <v>400</v>
      </c>
      <c r="I208" t="s">
        <v>414</v>
      </c>
      <c r="J208" s="76">
        <v>44032</v>
      </c>
      <c r="K208" s="76">
        <v>44038</v>
      </c>
      <c r="L208" t="s">
        <v>456</v>
      </c>
    </row>
    <row r="209" spans="1:12">
      <c r="A209" s="76">
        <v>44038</v>
      </c>
      <c r="B209" t="s">
        <v>419</v>
      </c>
      <c r="C209">
        <v>6</v>
      </c>
      <c r="D209" t="s">
        <v>453</v>
      </c>
      <c r="E209">
        <v>7</v>
      </c>
      <c r="F209">
        <v>3</v>
      </c>
      <c r="G209">
        <v>2020</v>
      </c>
      <c r="H209" t="s">
        <v>400</v>
      </c>
      <c r="I209" t="s">
        <v>414</v>
      </c>
      <c r="J209" s="76">
        <v>44032</v>
      </c>
      <c r="K209" s="76">
        <v>44038</v>
      </c>
      <c r="L209" t="s">
        <v>456</v>
      </c>
    </row>
    <row r="210" spans="1:12">
      <c r="A210" s="76">
        <v>44039</v>
      </c>
      <c r="B210" t="s">
        <v>420</v>
      </c>
      <c r="C210">
        <v>0</v>
      </c>
      <c r="D210" t="s">
        <v>453</v>
      </c>
      <c r="E210">
        <v>7</v>
      </c>
      <c r="F210">
        <v>3</v>
      </c>
      <c r="G210">
        <v>2020</v>
      </c>
      <c r="H210" t="s">
        <v>414</v>
      </c>
      <c r="I210" t="s">
        <v>400</v>
      </c>
      <c r="J210" s="76">
        <v>44039</v>
      </c>
      <c r="K210" s="76">
        <v>44045</v>
      </c>
      <c r="L210" t="s">
        <v>457</v>
      </c>
    </row>
    <row r="211" spans="1:12">
      <c r="A211" s="76">
        <v>44040</v>
      </c>
      <c r="B211" t="s">
        <v>422</v>
      </c>
      <c r="C211">
        <v>1</v>
      </c>
      <c r="D211" t="s">
        <v>453</v>
      </c>
      <c r="E211">
        <v>7</v>
      </c>
      <c r="F211">
        <v>3</v>
      </c>
      <c r="G211">
        <v>2020</v>
      </c>
      <c r="H211" t="s">
        <v>414</v>
      </c>
      <c r="I211" t="s">
        <v>400</v>
      </c>
      <c r="J211" s="76">
        <v>44039</v>
      </c>
      <c r="K211" s="76">
        <v>44045</v>
      </c>
      <c r="L211" t="s">
        <v>457</v>
      </c>
    </row>
    <row r="212" spans="1:12">
      <c r="A212" s="76">
        <v>44041</v>
      </c>
      <c r="B212" t="s">
        <v>412</v>
      </c>
      <c r="C212">
        <v>2</v>
      </c>
      <c r="D212" t="s">
        <v>453</v>
      </c>
      <c r="E212">
        <v>7</v>
      </c>
      <c r="F212">
        <v>3</v>
      </c>
      <c r="G212">
        <v>2020</v>
      </c>
      <c r="H212" t="s">
        <v>414</v>
      </c>
      <c r="I212" t="s">
        <v>400</v>
      </c>
      <c r="J212" s="76">
        <v>44039</v>
      </c>
      <c r="K212" s="76">
        <v>44045</v>
      </c>
      <c r="L212" t="s">
        <v>457</v>
      </c>
    </row>
    <row r="213" spans="1:12">
      <c r="A213" s="76">
        <v>44042</v>
      </c>
      <c r="B213" t="s">
        <v>416</v>
      </c>
      <c r="C213">
        <v>3</v>
      </c>
      <c r="D213" t="s">
        <v>453</v>
      </c>
      <c r="E213">
        <v>7</v>
      </c>
      <c r="F213">
        <v>3</v>
      </c>
      <c r="G213">
        <v>2020</v>
      </c>
      <c r="H213" t="s">
        <v>414</v>
      </c>
      <c r="I213" t="s">
        <v>400</v>
      </c>
      <c r="J213" s="76">
        <v>44039</v>
      </c>
      <c r="K213" s="76">
        <v>44045</v>
      </c>
      <c r="L213" t="s">
        <v>457</v>
      </c>
    </row>
    <row r="214" spans="1:12">
      <c r="A214" s="76">
        <v>44043</v>
      </c>
      <c r="B214" t="s">
        <v>417</v>
      </c>
      <c r="C214">
        <v>4</v>
      </c>
      <c r="D214" t="s">
        <v>453</v>
      </c>
      <c r="E214">
        <v>7</v>
      </c>
      <c r="F214">
        <v>3</v>
      </c>
      <c r="G214">
        <v>2020</v>
      </c>
      <c r="H214" t="s">
        <v>414</v>
      </c>
      <c r="I214" t="s">
        <v>400</v>
      </c>
      <c r="J214" s="76">
        <v>44039</v>
      </c>
      <c r="K214" s="76">
        <v>44045</v>
      </c>
      <c r="L214" t="s">
        <v>457</v>
      </c>
    </row>
    <row r="215" spans="1:12">
      <c r="A215" s="76">
        <v>44044</v>
      </c>
      <c r="B215" t="s">
        <v>418</v>
      </c>
      <c r="C215">
        <v>5</v>
      </c>
      <c r="D215" t="s">
        <v>458</v>
      </c>
      <c r="E215">
        <v>8</v>
      </c>
      <c r="F215">
        <v>3</v>
      </c>
      <c r="G215">
        <v>2020</v>
      </c>
      <c r="H215" t="s">
        <v>400</v>
      </c>
      <c r="I215" t="s">
        <v>414</v>
      </c>
      <c r="J215" s="76">
        <v>44039</v>
      </c>
      <c r="K215" s="76">
        <v>44045</v>
      </c>
      <c r="L215" t="s">
        <v>457</v>
      </c>
    </row>
    <row r="216" spans="1:12">
      <c r="A216" s="76">
        <v>44045</v>
      </c>
      <c r="B216" t="s">
        <v>419</v>
      </c>
      <c r="C216">
        <v>6</v>
      </c>
      <c r="D216" t="s">
        <v>458</v>
      </c>
      <c r="E216">
        <v>8</v>
      </c>
      <c r="F216">
        <v>3</v>
      </c>
      <c r="G216">
        <v>2020</v>
      </c>
      <c r="H216" t="s">
        <v>400</v>
      </c>
      <c r="I216" t="s">
        <v>414</v>
      </c>
      <c r="J216" s="76">
        <v>44039</v>
      </c>
      <c r="K216" s="76">
        <v>44045</v>
      </c>
      <c r="L216" t="s">
        <v>457</v>
      </c>
    </row>
    <row r="217" spans="1:12">
      <c r="A217" s="76">
        <v>44046</v>
      </c>
      <c r="B217" t="s">
        <v>420</v>
      </c>
      <c r="C217">
        <v>0</v>
      </c>
      <c r="D217" t="s">
        <v>458</v>
      </c>
      <c r="E217">
        <v>8</v>
      </c>
      <c r="F217">
        <v>3</v>
      </c>
      <c r="G217">
        <v>2020</v>
      </c>
      <c r="H217" t="s">
        <v>414</v>
      </c>
      <c r="I217" t="s">
        <v>400</v>
      </c>
      <c r="J217" s="76">
        <v>44046</v>
      </c>
      <c r="K217" s="76">
        <v>44052</v>
      </c>
      <c r="L217" t="s">
        <v>459</v>
      </c>
    </row>
    <row r="218" spans="1:12">
      <c r="A218" s="76">
        <v>44047</v>
      </c>
      <c r="B218" t="s">
        <v>422</v>
      </c>
      <c r="C218">
        <v>1</v>
      </c>
      <c r="D218" t="s">
        <v>458</v>
      </c>
      <c r="E218">
        <v>8</v>
      </c>
      <c r="F218">
        <v>3</v>
      </c>
      <c r="G218">
        <v>2020</v>
      </c>
      <c r="H218" t="s">
        <v>414</v>
      </c>
      <c r="I218" t="s">
        <v>400</v>
      </c>
      <c r="J218" s="76">
        <v>44046</v>
      </c>
      <c r="K218" s="76">
        <v>44052</v>
      </c>
      <c r="L218" t="s">
        <v>459</v>
      </c>
    </row>
    <row r="219" spans="1:12">
      <c r="A219" s="76">
        <v>44048</v>
      </c>
      <c r="B219" t="s">
        <v>412</v>
      </c>
      <c r="C219">
        <v>2</v>
      </c>
      <c r="D219" t="s">
        <v>458</v>
      </c>
      <c r="E219">
        <v>8</v>
      </c>
      <c r="F219">
        <v>3</v>
      </c>
      <c r="G219">
        <v>2020</v>
      </c>
      <c r="H219" t="s">
        <v>414</v>
      </c>
      <c r="I219" t="s">
        <v>400</v>
      </c>
      <c r="J219" s="76">
        <v>44046</v>
      </c>
      <c r="K219" s="76">
        <v>44052</v>
      </c>
      <c r="L219" t="s">
        <v>459</v>
      </c>
    </row>
    <row r="220" spans="1:12">
      <c r="A220" s="76">
        <v>44049</v>
      </c>
      <c r="B220" t="s">
        <v>416</v>
      </c>
      <c r="C220">
        <v>3</v>
      </c>
      <c r="D220" t="s">
        <v>458</v>
      </c>
      <c r="E220">
        <v>8</v>
      </c>
      <c r="F220">
        <v>3</v>
      </c>
      <c r="G220">
        <v>2020</v>
      </c>
      <c r="H220" t="s">
        <v>414</v>
      </c>
      <c r="I220" t="s">
        <v>400</v>
      </c>
      <c r="J220" s="76">
        <v>44046</v>
      </c>
      <c r="K220" s="76">
        <v>44052</v>
      </c>
      <c r="L220" t="s">
        <v>459</v>
      </c>
    </row>
    <row r="221" spans="1:12">
      <c r="A221" s="76">
        <v>44050</v>
      </c>
      <c r="B221" t="s">
        <v>417</v>
      </c>
      <c r="C221">
        <v>4</v>
      </c>
      <c r="D221" t="s">
        <v>458</v>
      </c>
      <c r="E221">
        <v>8</v>
      </c>
      <c r="F221">
        <v>3</v>
      </c>
      <c r="G221">
        <v>2020</v>
      </c>
      <c r="H221" t="s">
        <v>414</v>
      </c>
      <c r="I221" t="s">
        <v>400</v>
      </c>
      <c r="J221" s="76">
        <v>44046</v>
      </c>
      <c r="K221" s="76">
        <v>44052</v>
      </c>
      <c r="L221" t="s">
        <v>459</v>
      </c>
    </row>
    <row r="222" spans="1:12">
      <c r="A222" s="76">
        <v>44051</v>
      </c>
      <c r="B222" t="s">
        <v>418</v>
      </c>
      <c r="C222">
        <v>5</v>
      </c>
      <c r="D222" t="s">
        <v>458</v>
      </c>
      <c r="E222">
        <v>8</v>
      </c>
      <c r="F222">
        <v>3</v>
      </c>
      <c r="G222">
        <v>2020</v>
      </c>
      <c r="H222" t="s">
        <v>400</v>
      </c>
      <c r="I222" t="s">
        <v>414</v>
      </c>
      <c r="J222" s="76">
        <v>44046</v>
      </c>
      <c r="K222" s="76">
        <v>44052</v>
      </c>
      <c r="L222" t="s">
        <v>459</v>
      </c>
    </row>
    <row r="223" spans="1:12">
      <c r="A223" s="76">
        <v>44052</v>
      </c>
      <c r="B223" t="s">
        <v>419</v>
      </c>
      <c r="C223">
        <v>6</v>
      </c>
      <c r="D223" t="s">
        <v>458</v>
      </c>
      <c r="E223">
        <v>8</v>
      </c>
      <c r="F223">
        <v>3</v>
      </c>
      <c r="G223">
        <v>2020</v>
      </c>
      <c r="H223" t="s">
        <v>400</v>
      </c>
      <c r="I223" t="s">
        <v>414</v>
      </c>
      <c r="J223" s="76">
        <v>44046</v>
      </c>
      <c r="K223" s="76">
        <v>44052</v>
      </c>
      <c r="L223" t="s">
        <v>459</v>
      </c>
    </row>
    <row r="224" spans="1:12">
      <c r="A224" s="76">
        <v>44053</v>
      </c>
      <c r="B224" t="s">
        <v>420</v>
      </c>
      <c r="C224">
        <v>0</v>
      </c>
      <c r="D224" t="s">
        <v>458</v>
      </c>
      <c r="E224">
        <v>8</v>
      </c>
      <c r="F224">
        <v>3</v>
      </c>
      <c r="G224">
        <v>2020</v>
      </c>
      <c r="H224" t="s">
        <v>414</v>
      </c>
      <c r="I224" t="s">
        <v>400</v>
      </c>
      <c r="J224" s="76">
        <v>44053</v>
      </c>
      <c r="K224" s="76">
        <v>44059</v>
      </c>
      <c r="L224" t="s">
        <v>460</v>
      </c>
    </row>
    <row r="225" spans="1:12">
      <c r="A225" s="76">
        <v>44054</v>
      </c>
      <c r="B225" t="s">
        <v>422</v>
      </c>
      <c r="C225">
        <v>1</v>
      </c>
      <c r="D225" t="s">
        <v>458</v>
      </c>
      <c r="E225">
        <v>8</v>
      </c>
      <c r="F225">
        <v>3</v>
      </c>
      <c r="G225">
        <v>2020</v>
      </c>
      <c r="H225" t="s">
        <v>414</v>
      </c>
      <c r="I225" t="s">
        <v>400</v>
      </c>
      <c r="J225" s="76">
        <v>44053</v>
      </c>
      <c r="K225" s="76">
        <v>44059</v>
      </c>
      <c r="L225" t="s">
        <v>460</v>
      </c>
    </row>
    <row r="226" spans="1:12">
      <c r="A226" s="76">
        <v>44055</v>
      </c>
      <c r="B226" t="s">
        <v>412</v>
      </c>
      <c r="C226">
        <v>2</v>
      </c>
      <c r="D226" t="s">
        <v>458</v>
      </c>
      <c r="E226">
        <v>8</v>
      </c>
      <c r="F226">
        <v>3</v>
      </c>
      <c r="G226">
        <v>2020</v>
      </c>
      <c r="H226" t="s">
        <v>414</v>
      </c>
      <c r="I226" t="s">
        <v>400</v>
      </c>
      <c r="J226" s="76">
        <v>44053</v>
      </c>
      <c r="K226" s="76">
        <v>44059</v>
      </c>
      <c r="L226" t="s">
        <v>460</v>
      </c>
    </row>
    <row r="227" spans="1:12">
      <c r="A227" s="76">
        <v>44056</v>
      </c>
      <c r="B227" t="s">
        <v>416</v>
      </c>
      <c r="C227">
        <v>3</v>
      </c>
      <c r="D227" t="s">
        <v>458</v>
      </c>
      <c r="E227">
        <v>8</v>
      </c>
      <c r="F227">
        <v>3</v>
      </c>
      <c r="G227">
        <v>2020</v>
      </c>
      <c r="H227" t="s">
        <v>414</v>
      </c>
      <c r="I227" t="s">
        <v>400</v>
      </c>
      <c r="J227" s="76">
        <v>44053</v>
      </c>
      <c r="K227" s="76">
        <v>44059</v>
      </c>
      <c r="L227" t="s">
        <v>460</v>
      </c>
    </row>
    <row r="228" spans="1:12">
      <c r="A228" s="76">
        <v>44057</v>
      </c>
      <c r="B228" t="s">
        <v>417</v>
      </c>
      <c r="C228">
        <v>4</v>
      </c>
      <c r="D228" t="s">
        <v>458</v>
      </c>
      <c r="E228">
        <v>8</v>
      </c>
      <c r="F228">
        <v>3</v>
      </c>
      <c r="G228">
        <v>2020</v>
      </c>
      <c r="H228" t="s">
        <v>414</v>
      </c>
      <c r="I228" t="s">
        <v>400</v>
      </c>
      <c r="J228" s="76">
        <v>44053</v>
      </c>
      <c r="K228" s="76">
        <v>44059</v>
      </c>
      <c r="L228" t="s">
        <v>460</v>
      </c>
    </row>
    <row r="229" spans="1:12">
      <c r="A229" s="76">
        <v>44058</v>
      </c>
      <c r="B229" t="s">
        <v>418</v>
      </c>
      <c r="C229">
        <v>5</v>
      </c>
      <c r="D229" t="s">
        <v>458</v>
      </c>
      <c r="E229">
        <v>8</v>
      </c>
      <c r="F229">
        <v>3</v>
      </c>
      <c r="G229">
        <v>2020</v>
      </c>
      <c r="H229" t="s">
        <v>400</v>
      </c>
      <c r="I229" t="s">
        <v>414</v>
      </c>
      <c r="J229" s="76">
        <v>44053</v>
      </c>
      <c r="K229" s="76">
        <v>44059</v>
      </c>
      <c r="L229" t="s">
        <v>460</v>
      </c>
    </row>
    <row r="230" spans="1:12">
      <c r="A230" s="76">
        <v>44059</v>
      </c>
      <c r="B230" t="s">
        <v>419</v>
      </c>
      <c r="C230">
        <v>6</v>
      </c>
      <c r="D230" t="s">
        <v>458</v>
      </c>
      <c r="E230">
        <v>8</v>
      </c>
      <c r="F230">
        <v>3</v>
      </c>
      <c r="G230">
        <v>2020</v>
      </c>
      <c r="H230" t="s">
        <v>400</v>
      </c>
      <c r="I230" t="s">
        <v>414</v>
      </c>
      <c r="J230" s="76">
        <v>44053</v>
      </c>
      <c r="K230" s="76">
        <v>44059</v>
      </c>
      <c r="L230" t="s">
        <v>460</v>
      </c>
    </row>
    <row r="231" spans="1:12">
      <c r="A231" s="76">
        <v>44060</v>
      </c>
      <c r="B231" t="s">
        <v>420</v>
      </c>
      <c r="C231">
        <v>0</v>
      </c>
      <c r="D231" t="s">
        <v>458</v>
      </c>
      <c r="E231">
        <v>8</v>
      </c>
      <c r="F231">
        <v>3</v>
      </c>
      <c r="G231">
        <v>2020</v>
      </c>
      <c r="H231" t="s">
        <v>414</v>
      </c>
      <c r="I231" t="s">
        <v>400</v>
      </c>
      <c r="J231" s="76">
        <v>44060</v>
      </c>
      <c r="K231" s="76">
        <v>44066</v>
      </c>
      <c r="L231" t="s">
        <v>461</v>
      </c>
    </row>
    <row r="232" spans="1:12">
      <c r="A232" s="76">
        <v>44061</v>
      </c>
      <c r="B232" t="s">
        <v>422</v>
      </c>
      <c r="C232">
        <v>1</v>
      </c>
      <c r="D232" t="s">
        <v>458</v>
      </c>
      <c r="E232">
        <v>8</v>
      </c>
      <c r="F232">
        <v>3</v>
      </c>
      <c r="G232">
        <v>2020</v>
      </c>
      <c r="H232" t="s">
        <v>414</v>
      </c>
      <c r="I232" t="s">
        <v>400</v>
      </c>
      <c r="J232" s="76">
        <v>44060</v>
      </c>
      <c r="K232" s="76">
        <v>44066</v>
      </c>
      <c r="L232" t="s">
        <v>461</v>
      </c>
    </row>
    <row r="233" spans="1:12">
      <c r="A233" s="76">
        <v>44062</v>
      </c>
      <c r="B233" t="s">
        <v>412</v>
      </c>
      <c r="C233">
        <v>2</v>
      </c>
      <c r="D233" t="s">
        <v>458</v>
      </c>
      <c r="E233">
        <v>8</v>
      </c>
      <c r="F233">
        <v>3</v>
      </c>
      <c r="G233">
        <v>2020</v>
      </c>
      <c r="H233" t="s">
        <v>414</v>
      </c>
      <c r="I233" t="s">
        <v>400</v>
      </c>
      <c r="J233" s="76">
        <v>44060</v>
      </c>
      <c r="K233" s="76">
        <v>44066</v>
      </c>
      <c r="L233" t="s">
        <v>461</v>
      </c>
    </row>
    <row r="234" spans="1:12">
      <c r="A234" s="76">
        <v>44063</v>
      </c>
      <c r="B234" t="s">
        <v>416</v>
      </c>
      <c r="C234">
        <v>3</v>
      </c>
      <c r="D234" t="s">
        <v>458</v>
      </c>
      <c r="E234">
        <v>8</v>
      </c>
      <c r="F234">
        <v>3</v>
      </c>
      <c r="G234">
        <v>2020</v>
      </c>
      <c r="H234" t="s">
        <v>414</v>
      </c>
      <c r="I234" t="s">
        <v>400</v>
      </c>
      <c r="J234" s="76">
        <v>44060</v>
      </c>
      <c r="K234" s="76">
        <v>44066</v>
      </c>
      <c r="L234" t="s">
        <v>461</v>
      </c>
    </row>
    <row r="235" spans="1:12">
      <c r="A235" s="76">
        <v>44064</v>
      </c>
      <c r="B235" t="s">
        <v>417</v>
      </c>
      <c r="C235">
        <v>4</v>
      </c>
      <c r="D235" t="s">
        <v>458</v>
      </c>
      <c r="E235">
        <v>8</v>
      </c>
      <c r="F235">
        <v>3</v>
      </c>
      <c r="G235">
        <v>2020</v>
      </c>
      <c r="H235" t="s">
        <v>414</v>
      </c>
      <c r="I235" t="s">
        <v>400</v>
      </c>
      <c r="J235" s="76">
        <v>44060</v>
      </c>
      <c r="K235" s="76">
        <v>44066</v>
      </c>
      <c r="L235" t="s">
        <v>461</v>
      </c>
    </row>
    <row r="236" spans="1:12">
      <c r="A236" s="76">
        <v>44065</v>
      </c>
      <c r="B236" t="s">
        <v>418</v>
      </c>
      <c r="C236">
        <v>5</v>
      </c>
      <c r="D236" t="s">
        <v>458</v>
      </c>
      <c r="E236">
        <v>8</v>
      </c>
      <c r="F236">
        <v>3</v>
      </c>
      <c r="G236">
        <v>2020</v>
      </c>
      <c r="H236" t="s">
        <v>400</v>
      </c>
      <c r="I236" t="s">
        <v>414</v>
      </c>
      <c r="J236" s="76">
        <v>44060</v>
      </c>
      <c r="K236" s="76">
        <v>44066</v>
      </c>
      <c r="L236" t="s">
        <v>461</v>
      </c>
    </row>
    <row r="237" spans="1:12">
      <c r="A237" s="76">
        <v>44066</v>
      </c>
      <c r="B237" t="s">
        <v>419</v>
      </c>
      <c r="C237">
        <v>6</v>
      </c>
      <c r="D237" t="s">
        <v>458</v>
      </c>
      <c r="E237">
        <v>8</v>
      </c>
      <c r="F237">
        <v>3</v>
      </c>
      <c r="G237">
        <v>2020</v>
      </c>
      <c r="H237" t="s">
        <v>400</v>
      </c>
      <c r="I237" t="s">
        <v>414</v>
      </c>
      <c r="J237" s="76">
        <v>44060</v>
      </c>
      <c r="K237" s="76">
        <v>44066</v>
      </c>
      <c r="L237" t="s">
        <v>461</v>
      </c>
    </row>
    <row r="238" spans="1:12">
      <c r="A238" s="76">
        <v>44067</v>
      </c>
      <c r="B238" t="s">
        <v>420</v>
      </c>
      <c r="C238">
        <v>0</v>
      </c>
      <c r="D238" t="s">
        <v>458</v>
      </c>
      <c r="E238">
        <v>8</v>
      </c>
      <c r="F238">
        <v>3</v>
      </c>
      <c r="G238">
        <v>2020</v>
      </c>
      <c r="H238" t="s">
        <v>414</v>
      </c>
      <c r="I238" t="s">
        <v>400</v>
      </c>
      <c r="J238" s="76">
        <v>44067</v>
      </c>
      <c r="K238" s="76">
        <v>44073</v>
      </c>
      <c r="L238" t="s">
        <v>462</v>
      </c>
    </row>
    <row r="239" spans="1:12">
      <c r="A239" s="76">
        <v>44068</v>
      </c>
      <c r="B239" t="s">
        <v>422</v>
      </c>
      <c r="C239">
        <v>1</v>
      </c>
      <c r="D239" t="s">
        <v>458</v>
      </c>
      <c r="E239">
        <v>8</v>
      </c>
      <c r="F239">
        <v>3</v>
      </c>
      <c r="G239">
        <v>2020</v>
      </c>
      <c r="H239" t="s">
        <v>414</v>
      </c>
      <c r="I239" t="s">
        <v>400</v>
      </c>
      <c r="J239" s="76">
        <v>44067</v>
      </c>
      <c r="K239" s="76">
        <v>44073</v>
      </c>
      <c r="L239" t="s">
        <v>462</v>
      </c>
    </row>
    <row r="240" spans="1:12">
      <c r="A240" s="76">
        <v>44069</v>
      </c>
      <c r="B240" t="s">
        <v>412</v>
      </c>
      <c r="C240">
        <v>2</v>
      </c>
      <c r="D240" t="s">
        <v>458</v>
      </c>
      <c r="E240">
        <v>8</v>
      </c>
      <c r="F240">
        <v>3</v>
      </c>
      <c r="G240">
        <v>2020</v>
      </c>
      <c r="H240" t="s">
        <v>414</v>
      </c>
      <c r="I240" t="s">
        <v>400</v>
      </c>
      <c r="J240" s="76">
        <v>44067</v>
      </c>
      <c r="K240" s="76">
        <v>44073</v>
      </c>
      <c r="L240" t="s">
        <v>462</v>
      </c>
    </row>
    <row r="241" spans="1:12">
      <c r="A241" s="76">
        <v>44070</v>
      </c>
      <c r="B241" t="s">
        <v>416</v>
      </c>
      <c r="C241">
        <v>3</v>
      </c>
      <c r="D241" t="s">
        <v>458</v>
      </c>
      <c r="E241">
        <v>8</v>
      </c>
      <c r="F241">
        <v>3</v>
      </c>
      <c r="G241">
        <v>2020</v>
      </c>
      <c r="H241" t="s">
        <v>414</v>
      </c>
      <c r="I241" t="s">
        <v>400</v>
      </c>
      <c r="J241" s="76">
        <v>44067</v>
      </c>
      <c r="K241" s="76">
        <v>44073</v>
      </c>
      <c r="L241" t="s">
        <v>462</v>
      </c>
    </row>
    <row r="242" spans="1:12">
      <c r="A242" s="76">
        <v>44071</v>
      </c>
      <c r="B242" t="s">
        <v>417</v>
      </c>
      <c r="C242">
        <v>4</v>
      </c>
      <c r="D242" t="s">
        <v>458</v>
      </c>
      <c r="E242">
        <v>8</v>
      </c>
      <c r="F242">
        <v>3</v>
      </c>
      <c r="G242">
        <v>2020</v>
      </c>
      <c r="H242" t="s">
        <v>414</v>
      </c>
      <c r="I242" t="s">
        <v>400</v>
      </c>
      <c r="J242" s="76">
        <v>44067</v>
      </c>
      <c r="K242" s="76">
        <v>44073</v>
      </c>
      <c r="L242" t="s">
        <v>462</v>
      </c>
    </row>
    <row r="243" spans="1:12">
      <c r="A243" s="76">
        <v>44072</v>
      </c>
      <c r="B243" t="s">
        <v>418</v>
      </c>
      <c r="C243">
        <v>5</v>
      </c>
      <c r="D243" t="s">
        <v>458</v>
      </c>
      <c r="E243">
        <v>8</v>
      </c>
      <c r="F243">
        <v>3</v>
      </c>
      <c r="G243">
        <v>2020</v>
      </c>
      <c r="H243" t="s">
        <v>400</v>
      </c>
      <c r="I243" t="s">
        <v>414</v>
      </c>
      <c r="J243" s="76">
        <v>44067</v>
      </c>
      <c r="K243" s="76">
        <v>44073</v>
      </c>
      <c r="L243" t="s">
        <v>462</v>
      </c>
    </row>
    <row r="244" spans="1:12">
      <c r="A244" s="76">
        <v>44073</v>
      </c>
      <c r="B244" t="s">
        <v>419</v>
      </c>
      <c r="C244">
        <v>6</v>
      </c>
      <c r="D244" t="s">
        <v>458</v>
      </c>
      <c r="E244">
        <v>8</v>
      </c>
      <c r="F244">
        <v>3</v>
      </c>
      <c r="G244">
        <v>2020</v>
      </c>
      <c r="H244" t="s">
        <v>400</v>
      </c>
      <c r="I244" t="s">
        <v>414</v>
      </c>
      <c r="J244" s="76">
        <v>44067</v>
      </c>
      <c r="K244" s="76">
        <v>44073</v>
      </c>
      <c r="L244" t="s">
        <v>462</v>
      </c>
    </row>
    <row r="245" spans="1:12">
      <c r="A245" s="76">
        <v>44074</v>
      </c>
      <c r="B245" t="s">
        <v>420</v>
      </c>
      <c r="C245">
        <v>0</v>
      </c>
      <c r="D245" t="s">
        <v>458</v>
      </c>
      <c r="E245">
        <v>8</v>
      </c>
      <c r="F245">
        <v>3</v>
      </c>
      <c r="G245">
        <v>2020</v>
      </c>
      <c r="H245" t="s">
        <v>414</v>
      </c>
      <c r="I245" t="s">
        <v>400</v>
      </c>
      <c r="J245" s="76">
        <v>44074</v>
      </c>
      <c r="K245" s="76">
        <v>44080</v>
      </c>
      <c r="L245" t="s">
        <v>463</v>
      </c>
    </row>
    <row r="246" spans="1:12">
      <c r="A246" s="76">
        <v>44075</v>
      </c>
      <c r="B246" t="s">
        <v>422</v>
      </c>
      <c r="C246">
        <v>1</v>
      </c>
      <c r="D246" t="s">
        <v>464</v>
      </c>
      <c r="E246">
        <v>9</v>
      </c>
      <c r="F246">
        <v>3</v>
      </c>
      <c r="G246">
        <v>2020</v>
      </c>
      <c r="H246" t="s">
        <v>414</v>
      </c>
      <c r="I246" t="s">
        <v>400</v>
      </c>
      <c r="J246" s="76">
        <v>44074</v>
      </c>
      <c r="K246" s="76">
        <v>44080</v>
      </c>
      <c r="L246" t="s">
        <v>463</v>
      </c>
    </row>
    <row r="247" spans="1:12">
      <c r="A247" s="76">
        <v>44076</v>
      </c>
      <c r="B247" t="s">
        <v>412</v>
      </c>
      <c r="C247">
        <v>2</v>
      </c>
      <c r="D247" t="s">
        <v>464</v>
      </c>
      <c r="E247">
        <v>9</v>
      </c>
      <c r="F247">
        <v>3</v>
      </c>
      <c r="G247">
        <v>2020</v>
      </c>
      <c r="H247" t="s">
        <v>414</v>
      </c>
      <c r="I247" t="s">
        <v>400</v>
      </c>
      <c r="J247" s="76">
        <v>44074</v>
      </c>
      <c r="K247" s="76">
        <v>44080</v>
      </c>
      <c r="L247" t="s">
        <v>463</v>
      </c>
    </row>
    <row r="248" spans="1:12">
      <c r="A248" s="76">
        <v>44077</v>
      </c>
      <c r="B248" t="s">
        <v>416</v>
      </c>
      <c r="C248">
        <v>3</v>
      </c>
      <c r="D248" t="s">
        <v>464</v>
      </c>
      <c r="E248">
        <v>9</v>
      </c>
      <c r="F248">
        <v>3</v>
      </c>
      <c r="G248">
        <v>2020</v>
      </c>
      <c r="H248" t="s">
        <v>414</v>
      </c>
      <c r="I248" t="s">
        <v>400</v>
      </c>
      <c r="J248" s="76">
        <v>44074</v>
      </c>
      <c r="K248" s="76">
        <v>44080</v>
      </c>
      <c r="L248" t="s">
        <v>463</v>
      </c>
    </row>
    <row r="249" spans="1:12">
      <c r="A249" s="76">
        <v>44078</v>
      </c>
      <c r="B249" t="s">
        <v>417</v>
      </c>
      <c r="C249">
        <v>4</v>
      </c>
      <c r="D249" t="s">
        <v>464</v>
      </c>
      <c r="E249">
        <v>9</v>
      </c>
      <c r="F249">
        <v>3</v>
      </c>
      <c r="G249">
        <v>2020</v>
      </c>
      <c r="H249" t="s">
        <v>414</v>
      </c>
      <c r="I249" t="s">
        <v>400</v>
      </c>
      <c r="J249" s="76">
        <v>44074</v>
      </c>
      <c r="K249" s="76">
        <v>44080</v>
      </c>
      <c r="L249" t="s">
        <v>463</v>
      </c>
    </row>
    <row r="250" spans="1:12">
      <c r="A250" s="76">
        <v>44079</v>
      </c>
      <c r="B250" t="s">
        <v>418</v>
      </c>
      <c r="C250">
        <v>5</v>
      </c>
      <c r="D250" t="s">
        <v>464</v>
      </c>
      <c r="E250">
        <v>9</v>
      </c>
      <c r="F250">
        <v>3</v>
      </c>
      <c r="G250">
        <v>2020</v>
      </c>
      <c r="H250" t="s">
        <v>400</v>
      </c>
      <c r="I250" t="s">
        <v>414</v>
      </c>
      <c r="J250" s="76">
        <v>44074</v>
      </c>
      <c r="K250" s="76">
        <v>44080</v>
      </c>
      <c r="L250" t="s">
        <v>463</v>
      </c>
    </row>
    <row r="251" spans="1:12">
      <c r="A251" s="76">
        <v>44080</v>
      </c>
      <c r="B251" t="s">
        <v>419</v>
      </c>
      <c r="C251">
        <v>6</v>
      </c>
      <c r="D251" t="s">
        <v>464</v>
      </c>
      <c r="E251">
        <v>9</v>
      </c>
      <c r="F251">
        <v>3</v>
      </c>
      <c r="G251">
        <v>2020</v>
      </c>
      <c r="H251" t="s">
        <v>400</v>
      </c>
      <c r="I251" t="s">
        <v>414</v>
      </c>
      <c r="J251" s="76">
        <v>44074</v>
      </c>
      <c r="K251" s="76">
        <v>44080</v>
      </c>
      <c r="L251" t="s">
        <v>463</v>
      </c>
    </row>
    <row r="252" spans="1:12">
      <c r="A252" s="76">
        <v>44081</v>
      </c>
      <c r="B252" t="s">
        <v>420</v>
      </c>
      <c r="C252">
        <v>0</v>
      </c>
      <c r="D252" t="s">
        <v>464</v>
      </c>
      <c r="E252">
        <v>9</v>
      </c>
      <c r="F252">
        <v>3</v>
      </c>
      <c r="G252">
        <v>2020</v>
      </c>
      <c r="H252" t="s">
        <v>414</v>
      </c>
      <c r="I252" t="s">
        <v>400</v>
      </c>
      <c r="J252" s="76">
        <v>44081</v>
      </c>
      <c r="K252" s="76">
        <v>44087</v>
      </c>
      <c r="L252" t="s">
        <v>465</v>
      </c>
    </row>
    <row r="253" spans="1:12">
      <c r="A253" s="76">
        <v>44082</v>
      </c>
      <c r="B253" t="s">
        <v>422</v>
      </c>
      <c r="C253">
        <v>1</v>
      </c>
      <c r="D253" t="s">
        <v>464</v>
      </c>
      <c r="E253">
        <v>9</v>
      </c>
      <c r="F253">
        <v>3</v>
      </c>
      <c r="G253">
        <v>2020</v>
      </c>
      <c r="H253" t="s">
        <v>414</v>
      </c>
      <c r="I253" t="s">
        <v>400</v>
      </c>
      <c r="J253" s="76">
        <v>44081</v>
      </c>
      <c r="K253" s="76">
        <v>44087</v>
      </c>
      <c r="L253" t="s">
        <v>465</v>
      </c>
    </row>
    <row r="254" spans="1:12">
      <c r="A254" s="76">
        <v>44083</v>
      </c>
      <c r="B254" t="s">
        <v>412</v>
      </c>
      <c r="C254">
        <v>2</v>
      </c>
      <c r="D254" t="s">
        <v>464</v>
      </c>
      <c r="E254">
        <v>9</v>
      </c>
      <c r="F254">
        <v>3</v>
      </c>
      <c r="G254">
        <v>2020</v>
      </c>
      <c r="H254" t="s">
        <v>414</v>
      </c>
      <c r="I254" t="s">
        <v>400</v>
      </c>
      <c r="J254" s="76">
        <v>44081</v>
      </c>
      <c r="K254" s="76">
        <v>44087</v>
      </c>
      <c r="L254" t="s">
        <v>465</v>
      </c>
    </row>
    <row r="255" spans="1:12">
      <c r="A255" s="76">
        <v>44084</v>
      </c>
      <c r="B255" t="s">
        <v>416</v>
      </c>
      <c r="C255">
        <v>3</v>
      </c>
      <c r="D255" t="s">
        <v>464</v>
      </c>
      <c r="E255">
        <v>9</v>
      </c>
      <c r="F255">
        <v>3</v>
      </c>
      <c r="G255">
        <v>2020</v>
      </c>
      <c r="H255" t="s">
        <v>414</v>
      </c>
      <c r="I255" t="s">
        <v>400</v>
      </c>
      <c r="J255" s="76">
        <v>44081</v>
      </c>
      <c r="K255" s="76">
        <v>44087</v>
      </c>
      <c r="L255" t="s">
        <v>465</v>
      </c>
    </row>
    <row r="256" spans="1:12">
      <c r="A256" s="76">
        <v>44085</v>
      </c>
      <c r="B256" t="s">
        <v>417</v>
      </c>
      <c r="C256">
        <v>4</v>
      </c>
      <c r="D256" t="s">
        <v>464</v>
      </c>
      <c r="E256">
        <v>9</v>
      </c>
      <c r="F256">
        <v>3</v>
      </c>
      <c r="G256">
        <v>2020</v>
      </c>
      <c r="H256" t="s">
        <v>414</v>
      </c>
      <c r="I256" t="s">
        <v>400</v>
      </c>
      <c r="J256" s="76">
        <v>44081</v>
      </c>
      <c r="K256" s="76">
        <v>44087</v>
      </c>
      <c r="L256" t="s">
        <v>465</v>
      </c>
    </row>
    <row r="257" spans="1:12">
      <c r="A257" s="76">
        <v>44086</v>
      </c>
      <c r="B257" t="s">
        <v>418</v>
      </c>
      <c r="C257">
        <v>5</v>
      </c>
      <c r="D257" t="s">
        <v>464</v>
      </c>
      <c r="E257">
        <v>9</v>
      </c>
      <c r="F257">
        <v>3</v>
      </c>
      <c r="G257">
        <v>2020</v>
      </c>
      <c r="H257" t="s">
        <v>400</v>
      </c>
      <c r="I257" t="s">
        <v>414</v>
      </c>
      <c r="J257" s="76">
        <v>44081</v>
      </c>
      <c r="K257" s="76">
        <v>44087</v>
      </c>
      <c r="L257" t="s">
        <v>465</v>
      </c>
    </row>
    <row r="258" spans="1:12">
      <c r="A258" s="76">
        <v>44087</v>
      </c>
      <c r="B258" t="s">
        <v>419</v>
      </c>
      <c r="C258">
        <v>6</v>
      </c>
      <c r="D258" t="s">
        <v>464</v>
      </c>
      <c r="E258">
        <v>9</v>
      </c>
      <c r="F258">
        <v>3</v>
      </c>
      <c r="G258">
        <v>2020</v>
      </c>
      <c r="H258" t="s">
        <v>400</v>
      </c>
      <c r="I258" t="s">
        <v>414</v>
      </c>
      <c r="J258" s="76">
        <v>44081</v>
      </c>
      <c r="K258" s="76">
        <v>44087</v>
      </c>
      <c r="L258" t="s">
        <v>465</v>
      </c>
    </row>
    <row r="259" spans="1:12">
      <c r="A259" s="76">
        <v>44088</v>
      </c>
      <c r="B259" t="s">
        <v>420</v>
      </c>
      <c r="C259">
        <v>0</v>
      </c>
      <c r="D259" t="s">
        <v>464</v>
      </c>
      <c r="E259">
        <v>9</v>
      </c>
      <c r="F259">
        <v>3</v>
      </c>
      <c r="G259">
        <v>2020</v>
      </c>
      <c r="H259" t="s">
        <v>414</v>
      </c>
      <c r="I259" t="s">
        <v>400</v>
      </c>
      <c r="J259" s="76">
        <v>44088</v>
      </c>
      <c r="K259" s="76">
        <v>44094</v>
      </c>
      <c r="L259" t="s">
        <v>466</v>
      </c>
    </row>
    <row r="260" spans="1:12">
      <c r="A260" s="76">
        <v>44089</v>
      </c>
      <c r="B260" t="s">
        <v>422</v>
      </c>
      <c r="C260">
        <v>1</v>
      </c>
      <c r="D260" t="s">
        <v>464</v>
      </c>
      <c r="E260">
        <v>9</v>
      </c>
      <c r="F260">
        <v>3</v>
      </c>
      <c r="G260">
        <v>2020</v>
      </c>
      <c r="H260" t="s">
        <v>414</v>
      </c>
      <c r="I260" t="s">
        <v>400</v>
      </c>
      <c r="J260" s="76">
        <v>44088</v>
      </c>
      <c r="K260" s="76">
        <v>44094</v>
      </c>
      <c r="L260" t="s">
        <v>466</v>
      </c>
    </row>
    <row r="261" spans="1:12">
      <c r="A261" s="76">
        <v>44090</v>
      </c>
      <c r="B261" t="s">
        <v>412</v>
      </c>
      <c r="C261">
        <v>2</v>
      </c>
      <c r="D261" t="s">
        <v>464</v>
      </c>
      <c r="E261">
        <v>9</v>
      </c>
      <c r="F261">
        <v>3</v>
      </c>
      <c r="G261">
        <v>2020</v>
      </c>
      <c r="H261" t="s">
        <v>414</v>
      </c>
      <c r="I261" t="s">
        <v>400</v>
      </c>
      <c r="J261" s="76">
        <v>44088</v>
      </c>
      <c r="K261" s="76">
        <v>44094</v>
      </c>
      <c r="L261" t="s">
        <v>466</v>
      </c>
    </row>
    <row r="262" spans="1:12">
      <c r="A262" s="76">
        <v>44091</v>
      </c>
      <c r="B262" t="s">
        <v>416</v>
      </c>
      <c r="C262">
        <v>3</v>
      </c>
      <c r="D262" t="s">
        <v>464</v>
      </c>
      <c r="E262">
        <v>9</v>
      </c>
      <c r="F262">
        <v>3</v>
      </c>
      <c r="G262">
        <v>2020</v>
      </c>
      <c r="H262" t="s">
        <v>414</v>
      </c>
      <c r="I262" t="s">
        <v>400</v>
      </c>
      <c r="J262" s="76">
        <v>44088</v>
      </c>
      <c r="K262" s="76">
        <v>44094</v>
      </c>
      <c r="L262" t="s">
        <v>466</v>
      </c>
    </row>
    <row r="263" spans="1:12">
      <c r="A263" s="76">
        <v>44092</v>
      </c>
      <c r="B263" t="s">
        <v>417</v>
      </c>
      <c r="C263">
        <v>4</v>
      </c>
      <c r="D263" t="s">
        <v>464</v>
      </c>
      <c r="E263">
        <v>9</v>
      </c>
      <c r="F263">
        <v>3</v>
      </c>
      <c r="G263">
        <v>2020</v>
      </c>
      <c r="H263" t="s">
        <v>414</v>
      </c>
      <c r="I263" t="s">
        <v>400</v>
      </c>
      <c r="J263" s="76">
        <v>44088</v>
      </c>
      <c r="K263" s="76">
        <v>44094</v>
      </c>
      <c r="L263" t="s">
        <v>466</v>
      </c>
    </row>
    <row r="264" spans="1:12">
      <c r="A264" s="76">
        <v>44093</v>
      </c>
      <c r="B264" t="s">
        <v>418</v>
      </c>
      <c r="C264">
        <v>5</v>
      </c>
      <c r="D264" t="s">
        <v>464</v>
      </c>
      <c r="E264">
        <v>9</v>
      </c>
      <c r="F264">
        <v>3</v>
      </c>
      <c r="G264">
        <v>2020</v>
      </c>
      <c r="H264" t="s">
        <v>400</v>
      </c>
      <c r="I264" t="s">
        <v>414</v>
      </c>
      <c r="J264" s="76">
        <v>44088</v>
      </c>
      <c r="K264" s="76">
        <v>44094</v>
      </c>
      <c r="L264" t="s">
        <v>466</v>
      </c>
    </row>
    <row r="265" spans="1:12">
      <c r="A265" s="76">
        <v>44094</v>
      </c>
      <c r="B265" t="s">
        <v>419</v>
      </c>
      <c r="C265">
        <v>6</v>
      </c>
      <c r="D265" t="s">
        <v>464</v>
      </c>
      <c r="E265">
        <v>9</v>
      </c>
      <c r="F265">
        <v>3</v>
      </c>
      <c r="G265">
        <v>2020</v>
      </c>
      <c r="H265" t="s">
        <v>400</v>
      </c>
      <c r="I265" t="s">
        <v>414</v>
      </c>
      <c r="J265" s="76">
        <v>44088</v>
      </c>
      <c r="K265" s="76">
        <v>44094</v>
      </c>
      <c r="L265" t="s">
        <v>466</v>
      </c>
    </row>
    <row r="266" spans="1:12">
      <c r="A266" s="76">
        <v>44095</v>
      </c>
      <c r="B266" t="s">
        <v>420</v>
      </c>
      <c r="C266">
        <v>0</v>
      </c>
      <c r="D266" t="s">
        <v>464</v>
      </c>
      <c r="E266">
        <v>9</v>
      </c>
      <c r="F266">
        <v>3</v>
      </c>
      <c r="G266">
        <v>2020</v>
      </c>
      <c r="H266" t="s">
        <v>414</v>
      </c>
      <c r="I266" t="s">
        <v>400</v>
      </c>
      <c r="J266" s="76">
        <v>44095</v>
      </c>
      <c r="K266" s="76">
        <v>44101</v>
      </c>
      <c r="L266" t="s">
        <v>467</v>
      </c>
    </row>
    <row r="267" spans="1:12">
      <c r="A267" s="76">
        <v>44096</v>
      </c>
      <c r="B267" t="s">
        <v>422</v>
      </c>
      <c r="C267">
        <v>1</v>
      </c>
      <c r="D267" t="s">
        <v>464</v>
      </c>
      <c r="E267">
        <v>9</v>
      </c>
      <c r="F267">
        <v>3</v>
      </c>
      <c r="G267">
        <v>2020</v>
      </c>
      <c r="H267" t="s">
        <v>414</v>
      </c>
      <c r="I267" t="s">
        <v>400</v>
      </c>
      <c r="J267" s="76">
        <v>44095</v>
      </c>
      <c r="K267" s="76">
        <v>44101</v>
      </c>
      <c r="L267" t="s">
        <v>467</v>
      </c>
    </row>
    <row r="268" spans="1:12">
      <c r="A268" s="76">
        <v>44097</v>
      </c>
      <c r="B268" t="s">
        <v>412</v>
      </c>
      <c r="C268">
        <v>2</v>
      </c>
      <c r="D268" t="s">
        <v>464</v>
      </c>
      <c r="E268">
        <v>9</v>
      </c>
      <c r="F268">
        <v>3</v>
      </c>
      <c r="G268">
        <v>2020</v>
      </c>
      <c r="H268" t="s">
        <v>414</v>
      </c>
      <c r="I268" t="s">
        <v>400</v>
      </c>
      <c r="J268" s="76">
        <v>44095</v>
      </c>
      <c r="K268" s="76">
        <v>44101</v>
      </c>
      <c r="L268" t="s">
        <v>467</v>
      </c>
    </row>
    <row r="269" spans="1:12">
      <c r="A269" s="76">
        <v>44098</v>
      </c>
      <c r="B269" t="s">
        <v>416</v>
      </c>
      <c r="C269">
        <v>3</v>
      </c>
      <c r="D269" t="s">
        <v>464</v>
      </c>
      <c r="E269">
        <v>9</v>
      </c>
      <c r="F269">
        <v>3</v>
      </c>
      <c r="G269">
        <v>2020</v>
      </c>
      <c r="H269" t="s">
        <v>414</v>
      </c>
      <c r="I269" t="s">
        <v>400</v>
      </c>
      <c r="J269" s="76">
        <v>44095</v>
      </c>
      <c r="K269" s="76">
        <v>44101</v>
      </c>
      <c r="L269" t="s">
        <v>467</v>
      </c>
    </row>
    <row r="270" spans="1:12">
      <c r="A270" s="76">
        <v>44099</v>
      </c>
      <c r="B270" t="s">
        <v>417</v>
      </c>
      <c r="C270">
        <v>4</v>
      </c>
      <c r="D270" t="s">
        <v>464</v>
      </c>
      <c r="E270">
        <v>9</v>
      </c>
      <c r="F270">
        <v>3</v>
      </c>
      <c r="G270">
        <v>2020</v>
      </c>
      <c r="H270" t="s">
        <v>414</v>
      </c>
      <c r="I270" t="s">
        <v>400</v>
      </c>
      <c r="J270" s="76">
        <v>44095</v>
      </c>
      <c r="K270" s="76">
        <v>44101</v>
      </c>
      <c r="L270" t="s">
        <v>467</v>
      </c>
    </row>
    <row r="271" spans="1:12">
      <c r="A271" s="76">
        <v>44100</v>
      </c>
      <c r="B271" t="s">
        <v>418</v>
      </c>
      <c r="C271">
        <v>5</v>
      </c>
      <c r="D271" t="s">
        <v>464</v>
      </c>
      <c r="E271">
        <v>9</v>
      </c>
      <c r="F271">
        <v>3</v>
      </c>
      <c r="G271">
        <v>2020</v>
      </c>
      <c r="H271" t="s">
        <v>400</v>
      </c>
      <c r="I271" t="s">
        <v>414</v>
      </c>
      <c r="J271" s="76">
        <v>44095</v>
      </c>
      <c r="K271" s="76">
        <v>44101</v>
      </c>
      <c r="L271" t="s">
        <v>467</v>
      </c>
    </row>
    <row r="272" spans="1:12">
      <c r="A272" s="76">
        <v>44101</v>
      </c>
      <c r="B272" t="s">
        <v>419</v>
      </c>
      <c r="C272">
        <v>6</v>
      </c>
      <c r="D272" t="s">
        <v>464</v>
      </c>
      <c r="E272">
        <v>9</v>
      </c>
      <c r="F272">
        <v>3</v>
      </c>
      <c r="G272">
        <v>2020</v>
      </c>
      <c r="H272" t="s">
        <v>400</v>
      </c>
      <c r="I272" t="s">
        <v>414</v>
      </c>
      <c r="J272" s="76">
        <v>44095</v>
      </c>
      <c r="K272" s="76">
        <v>44101</v>
      </c>
      <c r="L272" t="s">
        <v>467</v>
      </c>
    </row>
    <row r="273" spans="1:12">
      <c r="A273" s="76">
        <v>44102</v>
      </c>
      <c r="B273" t="s">
        <v>420</v>
      </c>
      <c r="C273">
        <v>0</v>
      </c>
      <c r="D273" t="s">
        <v>464</v>
      </c>
      <c r="E273">
        <v>9</v>
      </c>
      <c r="F273">
        <v>3</v>
      </c>
      <c r="G273">
        <v>2020</v>
      </c>
      <c r="H273" t="s">
        <v>414</v>
      </c>
      <c r="I273" t="s">
        <v>400</v>
      </c>
      <c r="J273" s="76">
        <v>44102</v>
      </c>
      <c r="K273" s="76">
        <v>44108</v>
      </c>
      <c r="L273" t="s">
        <v>468</v>
      </c>
    </row>
    <row r="274" spans="1:12">
      <c r="A274" s="76">
        <v>44103</v>
      </c>
      <c r="B274" t="s">
        <v>422</v>
      </c>
      <c r="C274">
        <v>1</v>
      </c>
      <c r="D274" t="s">
        <v>464</v>
      </c>
      <c r="E274">
        <v>9</v>
      </c>
      <c r="F274">
        <v>3</v>
      </c>
      <c r="G274">
        <v>2020</v>
      </c>
      <c r="H274" t="s">
        <v>414</v>
      </c>
      <c r="I274" t="s">
        <v>400</v>
      </c>
      <c r="J274" s="76">
        <v>44102</v>
      </c>
      <c r="K274" s="76">
        <v>44108</v>
      </c>
      <c r="L274" t="s">
        <v>468</v>
      </c>
    </row>
    <row r="275" spans="1:12">
      <c r="A275" s="76">
        <v>44104</v>
      </c>
      <c r="B275" t="s">
        <v>412</v>
      </c>
      <c r="C275">
        <v>2</v>
      </c>
      <c r="D275" t="s">
        <v>464</v>
      </c>
      <c r="E275">
        <v>9</v>
      </c>
      <c r="F275">
        <v>3</v>
      </c>
      <c r="G275">
        <v>2020</v>
      </c>
      <c r="H275" t="s">
        <v>414</v>
      </c>
      <c r="I275" t="s">
        <v>400</v>
      </c>
      <c r="J275" s="76">
        <v>44102</v>
      </c>
      <c r="K275" s="76">
        <v>44108</v>
      </c>
      <c r="L275" t="s">
        <v>468</v>
      </c>
    </row>
    <row r="276" spans="1:12">
      <c r="A276" s="76">
        <v>44105</v>
      </c>
      <c r="B276" t="s">
        <v>416</v>
      </c>
      <c r="C276">
        <v>3</v>
      </c>
      <c r="D276" t="s">
        <v>469</v>
      </c>
      <c r="E276">
        <v>10</v>
      </c>
      <c r="F276">
        <v>4</v>
      </c>
      <c r="G276">
        <v>2020</v>
      </c>
      <c r="H276" t="s">
        <v>414</v>
      </c>
      <c r="I276" t="s">
        <v>400</v>
      </c>
      <c r="J276" s="76">
        <v>44102</v>
      </c>
      <c r="K276" s="76">
        <v>44108</v>
      </c>
      <c r="L276" t="s">
        <v>468</v>
      </c>
    </row>
    <row r="277" spans="1:12">
      <c r="A277" s="76">
        <v>44106</v>
      </c>
      <c r="B277" t="s">
        <v>417</v>
      </c>
      <c r="C277">
        <v>4</v>
      </c>
      <c r="D277" t="s">
        <v>469</v>
      </c>
      <c r="E277">
        <v>10</v>
      </c>
      <c r="F277">
        <v>4</v>
      </c>
      <c r="G277">
        <v>2020</v>
      </c>
      <c r="H277" t="s">
        <v>414</v>
      </c>
      <c r="I277" t="s">
        <v>400</v>
      </c>
      <c r="J277" s="76">
        <v>44102</v>
      </c>
      <c r="K277" s="76">
        <v>44108</v>
      </c>
      <c r="L277" t="s">
        <v>468</v>
      </c>
    </row>
    <row r="278" spans="1:12">
      <c r="A278" s="76">
        <v>44107</v>
      </c>
      <c r="B278" t="s">
        <v>418</v>
      </c>
      <c r="C278">
        <v>5</v>
      </c>
      <c r="D278" t="s">
        <v>469</v>
      </c>
      <c r="E278">
        <v>10</v>
      </c>
      <c r="F278">
        <v>4</v>
      </c>
      <c r="G278">
        <v>2020</v>
      </c>
      <c r="H278" t="s">
        <v>400</v>
      </c>
      <c r="I278" t="s">
        <v>414</v>
      </c>
      <c r="J278" s="76">
        <v>44102</v>
      </c>
      <c r="K278" s="76">
        <v>44108</v>
      </c>
      <c r="L278" t="s">
        <v>468</v>
      </c>
    </row>
    <row r="279" spans="1:12">
      <c r="A279" s="76">
        <v>44108</v>
      </c>
      <c r="B279" t="s">
        <v>419</v>
      </c>
      <c r="C279">
        <v>6</v>
      </c>
      <c r="D279" t="s">
        <v>469</v>
      </c>
      <c r="E279">
        <v>10</v>
      </c>
      <c r="F279">
        <v>4</v>
      </c>
      <c r="G279">
        <v>2020</v>
      </c>
      <c r="H279" t="s">
        <v>400</v>
      </c>
      <c r="I279" t="s">
        <v>414</v>
      </c>
      <c r="J279" s="76">
        <v>44102</v>
      </c>
      <c r="K279" s="76">
        <v>44108</v>
      </c>
      <c r="L279" t="s">
        <v>468</v>
      </c>
    </row>
    <row r="280" spans="1:12">
      <c r="A280" s="76">
        <v>44109</v>
      </c>
      <c r="B280" t="s">
        <v>420</v>
      </c>
      <c r="C280">
        <v>0</v>
      </c>
      <c r="D280" t="s">
        <v>469</v>
      </c>
      <c r="E280">
        <v>10</v>
      </c>
      <c r="F280">
        <v>4</v>
      </c>
      <c r="G280">
        <v>2020</v>
      </c>
      <c r="H280" t="s">
        <v>414</v>
      </c>
      <c r="I280" t="s">
        <v>400</v>
      </c>
      <c r="J280" s="76">
        <v>44109</v>
      </c>
      <c r="K280" s="76">
        <v>44115</v>
      </c>
      <c r="L280" t="s">
        <v>470</v>
      </c>
    </row>
    <row r="281" spans="1:12">
      <c r="A281" s="76">
        <v>44110</v>
      </c>
      <c r="B281" t="s">
        <v>422</v>
      </c>
      <c r="C281">
        <v>1</v>
      </c>
      <c r="D281" t="s">
        <v>469</v>
      </c>
      <c r="E281">
        <v>10</v>
      </c>
      <c r="F281">
        <v>4</v>
      </c>
      <c r="G281">
        <v>2020</v>
      </c>
      <c r="H281" t="s">
        <v>414</v>
      </c>
      <c r="I281" t="s">
        <v>400</v>
      </c>
      <c r="J281" s="76">
        <v>44109</v>
      </c>
      <c r="K281" s="76">
        <v>44115</v>
      </c>
      <c r="L281" t="s">
        <v>470</v>
      </c>
    </row>
    <row r="282" spans="1:12">
      <c r="A282" s="76">
        <v>44111</v>
      </c>
      <c r="B282" t="s">
        <v>412</v>
      </c>
      <c r="C282">
        <v>2</v>
      </c>
      <c r="D282" t="s">
        <v>469</v>
      </c>
      <c r="E282">
        <v>10</v>
      </c>
      <c r="F282">
        <v>4</v>
      </c>
      <c r="G282">
        <v>2020</v>
      </c>
      <c r="H282" t="s">
        <v>414</v>
      </c>
      <c r="I282" t="s">
        <v>400</v>
      </c>
      <c r="J282" s="76">
        <v>44109</v>
      </c>
      <c r="K282" s="76">
        <v>44115</v>
      </c>
      <c r="L282" t="s">
        <v>470</v>
      </c>
    </row>
    <row r="283" spans="1:12">
      <c r="A283" s="76">
        <v>44112</v>
      </c>
      <c r="B283" t="s">
        <v>416</v>
      </c>
      <c r="C283">
        <v>3</v>
      </c>
      <c r="D283" t="s">
        <v>469</v>
      </c>
      <c r="E283">
        <v>10</v>
      </c>
      <c r="F283">
        <v>4</v>
      </c>
      <c r="G283">
        <v>2020</v>
      </c>
      <c r="H283" t="s">
        <v>414</v>
      </c>
      <c r="I283" t="s">
        <v>400</v>
      </c>
      <c r="J283" s="76">
        <v>44109</v>
      </c>
      <c r="K283" s="76">
        <v>44115</v>
      </c>
      <c r="L283" t="s">
        <v>470</v>
      </c>
    </row>
    <row r="284" spans="1:12">
      <c r="A284" s="76">
        <v>44113</v>
      </c>
      <c r="B284" t="s">
        <v>417</v>
      </c>
      <c r="C284">
        <v>4</v>
      </c>
      <c r="D284" t="s">
        <v>469</v>
      </c>
      <c r="E284">
        <v>10</v>
      </c>
      <c r="F284">
        <v>4</v>
      </c>
      <c r="G284">
        <v>2020</v>
      </c>
      <c r="H284" t="s">
        <v>414</v>
      </c>
      <c r="I284" t="s">
        <v>400</v>
      </c>
      <c r="J284" s="76">
        <v>44109</v>
      </c>
      <c r="K284" s="76">
        <v>44115</v>
      </c>
      <c r="L284" t="s">
        <v>470</v>
      </c>
    </row>
    <row r="285" spans="1:12">
      <c r="A285" s="76">
        <v>44114</v>
      </c>
      <c r="B285" t="s">
        <v>418</v>
      </c>
      <c r="C285">
        <v>5</v>
      </c>
      <c r="D285" t="s">
        <v>469</v>
      </c>
      <c r="E285">
        <v>10</v>
      </c>
      <c r="F285">
        <v>4</v>
      </c>
      <c r="G285">
        <v>2020</v>
      </c>
      <c r="H285" t="s">
        <v>400</v>
      </c>
      <c r="I285" t="s">
        <v>414</v>
      </c>
      <c r="J285" s="76">
        <v>44109</v>
      </c>
      <c r="K285" s="76">
        <v>44115</v>
      </c>
      <c r="L285" t="s">
        <v>470</v>
      </c>
    </row>
    <row r="286" spans="1:12">
      <c r="A286" s="76">
        <v>44115</v>
      </c>
      <c r="B286" t="s">
        <v>419</v>
      </c>
      <c r="C286">
        <v>6</v>
      </c>
      <c r="D286" t="s">
        <v>469</v>
      </c>
      <c r="E286">
        <v>10</v>
      </c>
      <c r="F286">
        <v>4</v>
      </c>
      <c r="G286">
        <v>2020</v>
      </c>
      <c r="H286" t="s">
        <v>400</v>
      </c>
      <c r="I286" t="s">
        <v>414</v>
      </c>
      <c r="J286" s="76">
        <v>44109</v>
      </c>
      <c r="K286" s="76">
        <v>44115</v>
      </c>
      <c r="L286" t="s">
        <v>470</v>
      </c>
    </row>
    <row r="287" spans="1:12">
      <c r="A287" s="76">
        <v>44116</v>
      </c>
      <c r="B287" t="s">
        <v>420</v>
      </c>
      <c r="C287">
        <v>0</v>
      </c>
      <c r="D287" t="s">
        <v>469</v>
      </c>
      <c r="E287">
        <v>10</v>
      </c>
      <c r="F287">
        <v>4</v>
      </c>
      <c r="G287">
        <v>2020</v>
      </c>
      <c r="H287" t="s">
        <v>414</v>
      </c>
      <c r="I287" t="s">
        <v>400</v>
      </c>
      <c r="J287" s="76">
        <v>44116</v>
      </c>
      <c r="K287" s="76">
        <v>44122</v>
      </c>
      <c r="L287" t="s">
        <v>471</v>
      </c>
    </row>
    <row r="288" spans="1:12">
      <c r="A288" s="76">
        <v>44117</v>
      </c>
      <c r="B288" t="s">
        <v>422</v>
      </c>
      <c r="C288">
        <v>1</v>
      </c>
      <c r="D288" t="s">
        <v>469</v>
      </c>
      <c r="E288">
        <v>10</v>
      </c>
      <c r="F288">
        <v>4</v>
      </c>
      <c r="G288">
        <v>2020</v>
      </c>
      <c r="H288" t="s">
        <v>414</v>
      </c>
      <c r="I288" t="s">
        <v>400</v>
      </c>
      <c r="J288" s="76">
        <v>44116</v>
      </c>
      <c r="K288" s="76">
        <v>44122</v>
      </c>
      <c r="L288" t="s">
        <v>471</v>
      </c>
    </row>
    <row r="289" spans="1:12">
      <c r="A289" s="76">
        <v>44118</v>
      </c>
      <c r="B289" t="s">
        <v>412</v>
      </c>
      <c r="C289">
        <v>2</v>
      </c>
      <c r="D289" t="s">
        <v>469</v>
      </c>
      <c r="E289">
        <v>10</v>
      </c>
      <c r="F289">
        <v>4</v>
      </c>
      <c r="G289">
        <v>2020</v>
      </c>
      <c r="H289" t="s">
        <v>414</v>
      </c>
      <c r="I289" t="s">
        <v>400</v>
      </c>
      <c r="J289" s="76">
        <v>44116</v>
      </c>
      <c r="K289" s="76">
        <v>44122</v>
      </c>
      <c r="L289" t="s">
        <v>471</v>
      </c>
    </row>
    <row r="290" spans="1:12">
      <c r="A290" s="76">
        <v>44119</v>
      </c>
      <c r="B290" t="s">
        <v>416</v>
      </c>
      <c r="C290">
        <v>3</v>
      </c>
      <c r="D290" t="s">
        <v>469</v>
      </c>
      <c r="E290">
        <v>10</v>
      </c>
      <c r="F290">
        <v>4</v>
      </c>
      <c r="G290">
        <v>2020</v>
      </c>
      <c r="H290" t="s">
        <v>414</v>
      </c>
      <c r="I290" t="s">
        <v>400</v>
      </c>
      <c r="J290" s="76">
        <v>44116</v>
      </c>
      <c r="K290" s="76">
        <v>44122</v>
      </c>
      <c r="L290" t="s">
        <v>471</v>
      </c>
    </row>
    <row r="291" spans="1:12">
      <c r="A291" s="76">
        <v>44120</v>
      </c>
      <c r="B291" t="s">
        <v>417</v>
      </c>
      <c r="C291">
        <v>4</v>
      </c>
      <c r="D291" t="s">
        <v>469</v>
      </c>
      <c r="E291">
        <v>10</v>
      </c>
      <c r="F291">
        <v>4</v>
      </c>
      <c r="G291">
        <v>2020</v>
      </c>
      <c r="H291" t="s">
        <v>414</v>
      </c>
      <c r="I291" t="s">
        <v>400</v>
      </c>
      <c r="J291" s="76">
        <v>44116</v>
      </c>
      <c r="K291" s="76">
        <v>44122</v>
      </c>
      <c r="L291" t="s">
        <v>471</v>
      </c>
    </row>
    <row r="292" spans="1:12">
      <c r="A292" s="76">
        <v>44121</v>
      </c>
      <c r="B292" t="s">
        <v>418</v>
      </c>
      <c r="C292">
        <v>5</v>
      </c>
      <c r="D292" t="s">
        <v>469</v>
      </c>
      <c r="E292">
        <v>10</v>
      </c>
      <c r="F292">
        <v>4</v>
      </c>
      <c r="G292">
        <v>2020</v>
      </c>
      <c r="H292" t="s">
        <v>400</v>
      </c>
      <c r="I292" t="s">
        <v>414</v>
      </c>
      <c r="J292" s="76">
        <v>44116</v>
      </c>
      <c r="K292" s="76">
        <v>44122</v>
      </c>
      <c r="L292" t="s">
        <v>471</v>
      </c>
    </row>
    <row r="293" spans="1:12">
      <c r="A293" s="76">
        <v>44122</v>
      </c>
      <c r="B293" t="s">
        <v>419</v>
      </c>
      <c r="C293">
        <v>6</v>
      </c>
      <c r="D293" t="s">
        <v>469</v>
      </c>
      <c r="E293">
        <v>10</v>
      </c>
      <c r="F293">
        <v>4</v>
      </c>
      <c r="G293">
        <v>2020</v>
      </c>
      <c r="H293" t="s">
        <v>400</v>
      </c>
      <c r="I293" t="s">
        <v>414</v>
      </c>
      <c r="J293" s="76">
        <v>44116</v>
      </c>
      <c r="K293" s="76">
        <v>44122</v>
      </c>
      <c r="L293" t="s">
        <v>471</v>
      </c>
    </row>
    <row r="294" spans="1:12">
      <c r="A294" s="76">
        <v>44123</v>
      </c>
      <c r="B294" t="s">
        <v>420</v>
      </c>
      <c r="C294">
        <v>0</v>
      </c>
      <c r="D294" t="s">
        <v>469</v>
      </c>
      <c r="E294">
        <v>10</v>
      </c>
      <c r="F294">
        <v>4</v>
      </c>
      <c r="G294">
        <v>2020</v>
      </c>
      <c r="H294" t="s">
        <v>414</v>
      </c>
      <c r="I294" t="s">
        <v>400</v>
      </c>
      <c r="J294" s="76">
        <v>44123</v>
      </c>
      <c r="K294" s="76">
        <v>44129</v>
      </c>
      <c r="L294" t="s">
        <v>472</v>
      </c>
    </row>
    <row r="295" spans="1:12">
      <c r="A295" s="76">
        <v>44124</v>
      </c>
      <c r="B295" t="s">
        <v>422</v>
      </c>
      <c r="C295">
        <v>1</v>
      </c>
      <c r="D295" t="s">
        <v>469</v>
      </c>
      <c r="E295">
        <v>10</v>
      </c>
      <c r="F295">
        <v>4</v>
      </c>
      <c r="G295">
        <v>2020</v>
      </c>
      <c r="H295" t="s">
        <v>414</v>
      </c>
      <c r="I295" t="s">
        <v>400</v>
      </c>
      <c r="J295" s="76">
        <v>44123</v>
      </c>
      <c r="K295" s="76">
        <v>44129</v>
      </c>
      <c r="L295" t="s">
        <v>472</v>
      </c>
    </row>
    <row r="296" spans="1:12">
      <c r="A296" s="76">
        <v>44125</v>
      </c>
      <c r="B296" t="s">
        <v>412</v>
      </c>
      <c r="C296">
        <v>2</v>
      </c>
      <c r="D296" t="s">
        <v>469</v>
      </c>
      <c r="E296">
        <v>10</v>
      </c>
      <c r="F296">
        <v>4</v>
      </c>
      <c r="G296">
        <v>2020</v>
      </c>
      <c r="H296" t="s">
        <v>414</v>
      </c>
      <c r="I296" t="s">
        <v>400</v>
      </c>
      <c r="J296" s="76">
        <v>44123</v>
      </c>
      <c r="K296" s="76">
        <v>44129</v>
      </c>
      <c r="L296" t="s">
        <v>472</v>
      </c>
    </row>
    <row r="297" spans="1:12">
      <c r="A297" s="76">
        <v>44126</v>
      </c>
      <c r="B297" t="s">
        <v>416</v>
      </c>
      <c r="C297">
        <v>3</v>
      </c>
      <c r="D297" t="s">
        <v>469</v>
      </c>
      <c r="E297">
        <v>10</v>
      </c>
      <c r="F297">
        <v>4</v>
      </c>
      <c r="G297">
        <v>2020</v>
      </c>
      <c r="H297" t="s">
        <v>414</v>
      </c>
      <c r="I297" t="s">
        <v>400</v>
      </c>
      <c r="J297" s="76">
        <v>44123</v>
      </c>
      <c r="K297" s="76">
        <v>44129</v>
      </c>
      <c r="L297" t="s">
        <v>472</v>
      </c>
    </row>
    <row r="298" spans="1:12">
      <c r="A298" s="76">
        <v>44127</v>
      </c>
      <c r="B298" t="s">
        <v>417</v>
      </c>
      <c r="C298">
        <v>4</v>
      </c>
      <c r="D298" t="s">
        <v>469</v>
      </c>
      <c r="E298">
        <v>10</v>
      </c>
      <c r="F298">
        <v>4</v>
      </c>
      <c r="G298">
        <v>2020</v>
      </c>
      <c r="H298" t="s">
        <v>414</v>
      </c>
      <c r="I298" t="s">
        <v>400</v>
      </c>
      <c r="J298" s="76">
        <v>44123</v>
      </c>
      <c r="K298" s="76">
        <v>44129</v>
      </c>
      <c r="L298" t="s">
        <v>472</v>
      </c>
    </row>
    <row r="299" spans="1:12">
      <c r="A299" s="76">
        <v>44128</v>
      </c>
      <c r="B299" t="s">
        <v>418</v>
      </c>
      <c r="C299">
        <v>5</v>
      </c>
      <c r="D299" t="s">
        <v>469</v>
      </c>
      <c r="E299">
        <v>10</v>
      </c>
      <c r="F299">
        <v>4</v>
      </c>
      <c r="G299">
        <v>2020</v>
      </c>
      <c r="H299" t="s">
        <v>400</v>
      </c>
      <c r="I299" t="s">
        <v>414</v>
      </c>
      <c r="J299" s="76">
        <v>44123</v>
      </c>
      <c r="K299" s="76">
        <v>44129</v>
      </c>
      <c r="L299" t="s">
        <v>472</v>
      </c>
    </row>
    <row r="300" spans="1:12">
      <c r="A300" s="76">
        <v>44129</v>
      </c>
      <c r="B300" t="s">
        <v>419</v>
      </c>
      <c r="C300">
        <v>6</v>
      </c>
      <c r="D300" t="s">
        <v>469</v>
      </c>
      <c r="E300">
        <v>10</v>
      </c>
      <c r="F300">
        <v>4</v>
      </c>
      <c r="G300">
        <v>2020</v>
      </c>
      <c r="H300" t="s">
        <v>400</v>
      </c>
      <c r="I300" t="s">
        <v>414</v>
      </c>
      <c r="J300" s="76">
        <v>44123</v>
      </c>
      <c r="K300" s="76">
        <v>44129</v>
      </c>
      <c r="L300" t="s">
        <v>472</v>
      </c>
    </row>
    <row r="301" spans="1:12">
      <c r="A301" s="76">
        <v>44130</v>
      </c>
      <c r="B301" t="s">
        <v>420</v>
      </c>
      <c r="C301">
        <v>0</v>
      </c>
      <c r="D301" t="s">
        <v>469</v>
      </c>
      <c r="E301">
        <v>10</v>
      </c>
      <c r="F301">
        <v>4</v>
      </c>
      <c r="G301">
        <v>2020</v>
      </c>
      <c r="H301" t="s">
        <v>414</v>
      </c>
      <c r="I301" t="s">
        <v>400</v>
      </c>
      <c r="J301" s="76">
        <v>44130</v>
      </c>
      <c r="K301" s="76">
        <v>44136</v>
      </c>
      <c r="L301" t="s">
        <v>473</v>
      </c>
    </row>
    <row r="302" spans="1:12">
      <c r="A302" s="76">
        <v>44131</v>
      </c>
      <c r="B302" t="s">
        <v>422</v>
      </c>
      <c r="C302">
        <v>1</v>
      </c>
      <c r="D302" t="s">
        <v>469</v>
      </c>
      <c r="E302">
        <v>10</v>
      </c>
      <c r="F302">
        <v>4</v>
      </c>
      <c r="G302">
        <v>2020</v>
      </c>
      <c r="H302" t="s">
        <v>414</v>
      </c>
      <c r="I302" t="s">
        <v>400</v>
      </c>
      <c r="J302" s="76">
        <v>44130</v>
      </c>
      <c r="K302" s="76">
        <v>44136</v>
      </c>
      <c r="L302" t="s">
        <v>473</v>
      </c>
    </row>
    <row r="303" spans="1:12">
      <c r="A303" s="76">
        <v>44132</v>
      </c>
      <c r="B303" t="s">
        <v>412</v>
      </c>
      <c r="C303">
        <v>2</v>
      </c>
      <c r="D303" t="s">
        <v>469</v>
      </c>
      <c r="E303">
        <v>10</v>
      </c>
      <c r="F303">
        <v>4</v>
      </c>
      <c r="G303">
        <v>2020</v>
      </c>
      <c r="H303" t="s">
        <v>414</v>
      </c>
      <c r="I303" t="s">
        <v>400</v>
      </c>
      <c r="J303" s="76">
        <v>44130</v>
      </c>
      <c r="K303" s="76">
        <v>44136</v>
      </c>
      <c r="L303" t="s">
        <v>473</v>
      </c>
    </row>
    <row r="304" spans="1:12">
      <c r="A304" s="76">
        <v>44133</v>
      </c>
      <c r="B304" t="s">
        <v>416</v>
      </c>
      <c r="C304">
        <v>3</v>
      </c>
      <c r="D304" t="s">
        <v>469</v>
      </c>
      <c r="E304">
        <v>10</v>
      </c>
      <c r="F304">
        <v>4</v>
      </c>
      <c r="G304">
        <v>2020</v>
      </c>
      <c r="H304" t="s">
        <v>414</v>
      </c>
      <c r="I304" t="s">
        <v>400</v>
      </c>
      <c r="J304" s="76">
        <v>44130</v>
      </c>
      <c r="K304" s="76">
        <v>44136</v>
      </c>
      <c r="L304" t="s">
        <v>473</v>
      </c>
    </row>
    <row r="305" spans="1:12">
      <c r="A305" s="76">
        <v>44134</v>
      </c>
      <c r="B305" t="s">
        <v>417</v>
      </c>
      <c r="C305">
        <v>4</v>
      </c>
      <c r="D305" t="s">
        <v>469</v>
      </c>
      <c r="E305">
        <v>10</v>
      </c>
      <c r="F305">
        <v>4</v>
      </c>
      <c r="G305">
        <v>2020</v>
      </c>
      <c r="H305" t="s">
        <v>414</v>
      </c>
      <c r="I305" t="s">
        <v>400</v>
      </c>
      <c r="J305" s="76">
        <v>44130</v>
      </c>
      <c r="K305" s="76">
        <v>44136</v>
      </c>
      <c r="L305" t="s">
        <v>473</v>
      </c>
    </row>
    <row r="306" spans="1:12">
      <c r="A306" s="76">
        <v>44135</v>
      </c>
      <c r="B306" t="s">
        <v>418</v>
      </c>
      <c r="C306">
        <v>5</v>
      </c>
      <c r="D306" t="s">
        <v>469</v>
      </c>
      <c r="E306">
        <v>10</v>
      </c>
      <c r="F306">
        <v>4</v>
      </c>
      <c r="G306">
        <v>2020</v>
      </c>
      <c r="H306" t="s">
        <v>400</v>
      </c>
      <c r="I306" t="s">
        <v>414</v>
      </c>
      <c r="J306" s="76">
        <v>44130</v>
      </c>
      <c r="K306" s="76">
        <v>44136</v>
      </c>
      <c r="L306" t="s">
        <v>473</v>
      </c>
    </row>
    <row r="307" spans="1:12">
      <c r="A307" s="76">
        <v>44136</v>
      </c>
      <c r="B307" t="s">
        <v>419</v>
      </c>
      <c r="C307">
        <v>6</v>
      </c>
      <c r="D307" t="s">
        <v>474</v>
      </c>
      <c r="E307">
        <v>11</v>
      </c>
      <c r="F307">
        <v>4</v>
      </c>
      <c r="G307">
        <v>2020</v>
      </c>
      <c r="H307" t="s">
        <v>400</v>
      </c>
      <c r="I307" t="s">
        <v>414</v>
      </c>
      <c r="J307" s="76">
        <v>44130</v>
      </c>
      <c r="K307" s="76">
        <v>44136</v>
      </c>
      <c r="L307" t="s">
        <v>473</v>
      </c>
    </row>
    <row r="308" spans="1:12">
      <c r="A308" s="76">
        <v>44137</v>
      </c>
      <c r="B308" t="s">
        <v>420</v>
      </c>
      <c r="C308">
        <v>0</v>
      </c>
      <c r="D308" t="s">
        <v>474</v>
      </c>
      <c r="E308">
        <v>11</v>
      </c>
      <c r="F308">
        <v>4</v>
      </c>
      <c r="G308">
        <v>2020</v>
      </c>
      <c r="H308" t="s">
        <v>414</v>
      </c>
      <c r="I308" t="s">
        <v>400</v>
      </c>
      <c r="J308" s="76">
        <v>44137</v>
      </c>
      <c r="K308" s="76">
        <v>44143</v>
      </c>
      <c r="L308" t="s">
        <v>475</v>
      </c>
    </row>
    <row r="309" spans="1:12">
      <c r="A309" s="76">
        <v>44138</v>
      </c>
      <c r="B309" t="s">
        <v>422</v>
      </c>
      <c r="C309">
        <v>1</v>
      </c>
      <c r="D309" t="s">
        <v>474</v>
      </c>
      <c r="E309">
        <v>11</v>
      </c>
      <c r="F309">
        <v>4</v>
      </c>
      <c r="G309">
        <v>2020</v>
      </c>
      <c r="H309" t="s">
        <v>414</v>
      </c>
      <c r="I309" t="s">
        <v>400</v>
      </c>
      <c r="J309" s="76">
        <v>44137</v>
      </c>
      <c r="K309" s="76">
        <v>44143</v>
      </c>
      <c r="L309" t="s">
        <v>475</v>
      </c>
    </row>
    <row r="310" spans="1:12">
      <c r="A310" s="76">
        <v>44139</v>
      </c>
      <c r="B310" t="s">
        <v>412</v>
      </c>
      <c r="C310">
        <v>2</v>
      </c>
      <c r="D310" t="s">
        <v>474</v>
      </c>
      <c r="E310">
        <v>11</v>
      </c>
      <c r="F310">
        <v>4</v>
      </c>
      <c r="G310">
        <v>2020</v>
      </c>
      <c r="H310" t="s">
        <v>414</v>
      </c>
      <c r="I310" t="s">
        <v>400</v>
      </c>
      <c r="J310" s="76">
        <v>44137</v>
      </c>
      <c r="K310" s="76">
        <v>44143</v>
      </c>
      <c r="L310" t="s">
        <v>475</v>
      </c>
    </row>
    <row r="311" spans="1:12">
      <c r="A311" s="76">
        <v>44140</v>
      </c>
      <c r="B311" t="s">
        <v>416</v>
      </c>
      <c r="C311">
        <v>3</v>
      </c>
      <c r="D311" t="s">
        <v>474</v>
      </c>
      <c r="E311">
        <v>11</v>
      </c>
      <c r="F311">
        <v>4</v>
      </c>
      <c r="G311">
        <v>2020</v>
      </c>
      <c r="H311" t="s">
        <v>414</v>
      </c>
      <c r="I311" t="s">
        <v>400</v>
      </c>
      <c r="J311" s="76">
        <v>44137</v>
      </c>
      <c r="K311" s="76">
        <v>44143</v>
      </c>
      <c r="L311" t="s">
        <v>475</v>
      </c>
    </row>
    <row r="312" spans="1:12">
      <c r="A312" s="76">
        <v>44141</v>
      </c>
      <c r="B312" t="s">
        <v>417</v>
      </c>
      <c r="C312">
        <v>4</v>
      </c>
      <c r="D312" t="s">
        <v>474</v>
      </c>
      <c r="E312">
        <v>11</v>
      </c>
      <c r="F312">
        <v>4</v>
      </c>
      <c r="G312">
        <v>2020</v>
      </c>
      <c r="H312" t="s">
        <v>414</v>
      </c>
      <c r="I312" t="s">
        <v>400</v>
      </c>
      <c r="J312" s="76">
        <v>44137</v>
      </c>
      <c r="K312" s="76">
        <v>44143</v>
      </c>
      <c r="L312" t="s">
        <v>475</v>
      </c>
    </row>
    <row r="313" spans="1:12">
      <c r="A313" s="76">
        <v>44142</v>
      </c>
      <c r="B313" t="s">
        <v>418</v>
      </c>
      <c r="C313">
        <v>5</v>
      </c>
      <c r="D313" t="s">
        <v>474</v>
      </c>
      <c r="E313">
        <v>11</v>
      </c>
      <c r="F313">
        <v>4</v>
      </c>
      <c r="G313">
        <v>2020</v>
      </c>
      <c r="H313" t="s">
        <v>400</v>
      </c>
      <c r="I313" t="s">
        <v>414</v>
      </c>
      <c r="J313" s="76">
        <v>44137</v>
      </c>
      <c r="K313" s="76">
        <v>44143</v>
      </c>
      <c r="L313" t="s">
        <v>475</v>
      </c>
    </row>
    <row r="314" spans="1:12">
      <c r="A314" s="76">
        <v>44143</v>
      </c>
      <c r="B314" t="s">
        <v>419</v>
      </c>
      <c r="C314">
        <v>6</v>
      </c>
      <c r="D314" t="s">
        <v>474</v>
      </c>
      <c r="E314">
        <v>11</v>
      </c>
      <c r="F314">
        <v>4</v>
      </c>
      <c r="G314">
        <v>2020</v>
      </c>
      <c r="H314" t="s">
        <v>400</v>
      </c>
      <c r="I314" t="s">
        <v>414</v>
      </c>
      <c r="J314" s="76">
        <v>44137</v>
      </c>
      <c r="K314" s="76">
        <v>44143</v>
      </c>
      <c r="L314" t="s">
        <v>475</v>
      </c>
    </row>
    <row r="315" spans="1:12">
      <c r="A315" s="76">
        <v>44144</v>
      </c>
      <c r="B315" t="s">
        <v>420</v>
      </c>
      <c r="C315">
        <v>0</v>
      </c>
      <c r="D315" t="s">
        <v>474</v>
      </c>
      <c r="E315">
        <v>11</v>
      </c>
      <c r="F315">
        <v>4</v>
      </c>
      <c r="G315">
        <v>2020</v>
      </c>
      <c r="H315" t="s">
        <v>414</v>
      </c>
      <c r="I315" t="s">
        <v>400</v>
      </c>
      <c r="J315" s="76">
        <v>44144</v>
      </c>
      <c r="K315" s="76">
        <v>44150</v>
      </c>
      <c r="L315" t="s">
        <v>476</v>
      </c>
    </row>
    <row r="316" spans="1:12">
      <c r="A316" s="76">
        <v>44145</v>
      </c>
      <c r="B316" t="s">
        <v>422</v>
      </c>
      <c r="C316">
        <v>1</v>
      </c>
      <c r="D316" t="s">
        <v>474</v>
      </c>
      <c r="E316">
        <v>11</v>
      </c>
      <c r="F316">
        <v>4</v>
      </c>
      <c r="G316">
        <v>2020</v>
      </c>
      <c r="H316" t="s">
        <v>414</v>
      </c>
      <c r="I316" t="s">
        <v>400</v>
      </c>
      <c r="J316" s="76">
        <v>44144</v>
      </c>
      <c r="K316" s="76">
        <v>44150</v>
      </c>
      <c r="L316" t="s">
        <v>476</v>
      </c>
    </row>
    <row r="317" spans="1:12">
      <c r="A317" s="76">
        <v>44146</v>
      </c>
      <c r="B317" t="s">
        <v>412</v>
      </c>
      <c r="C317">
        <v>2</v>
      </c>
      <c r="D317" t="s">
        <v>474</v>
      </c>
      <c r="E317">
        <v>11</v>
      </c>
      <c r="F317">
        <v>4</v>
      </c>
      <c r="G317">
        <v>2020</v>
      </c>
      <c r="H317" t="s">
        <v>414</v>
      </c>
      <c r="I317" t="s">
        <v>400</v>
      </c>
      <c r="J317" s="76">
        <v>44144</v>
      </c>
      <c r="K317" s="76">
        <v>44150</v>
      </c>
      <c r="L317" t="s">
        <v>476</v>
      </c>
    </row>
    <row r="318" spans="1:12">
      <c r="A318" s="76">
        <v>44147</v>
      </c>
      <c r="B318" t="s">
        <v>416</v>
      </c>
      <c r="C318">
        <v>3</v>
      </c>
      <c r="D318" t="s">
        <v>474</v>
      </c>
      <c r="E318">
        <v>11</v>
      </c>
      <c r="F318">
        <v>4</v>
      </c>
      <c r="G318">
        <v>2020</v>
      </c>
      <c r="H318" t="s">
        <v>414</v>
      </c>
      <c r="I318" t="s">
        <v>400</v>
      </c>
      <c r="J318" s="76">
        <v>44144</v>
      </c>
      <c r="K318" s="76">
        <v>44150</v>
      </c>
      <c r="L318" t="s">
        <v>476</v>
      </c>
    </row>
    <row r="319" spans="1:12">
      <c r="A319" s="76">
        <v>44148</v>
      </c>
      <c r="B319" t="s">
        <v>417</v>
      </c>
      <c r="C319">
        <v>4</v>
      </c>
      <c r="D319" t="s">
        <v>474</v>
      </c>
      <c r="E319">
        <v>11</v>
      </c>
      <c r="F319">
        <v>4</v>
      </c>
      <c r="G319">
        <v>2020</v>
      </c>
      <c r="H319" t="s">
        <v>414</v>
      </c>
      <c r="I319" t="s">
        <v>400</v>
      </c>
      <c r="J319" s="76">
        <v>44144</v>
      </c>
      <c r="K319" s="76">
        <v>44150</v>
      </c>
      <c r="L319" t="s">
        <v>476</v>
      </c>
    </row>
    <row r="320" spans="1:12">
      <c r="A320" s="76">
        <v>44149</v>
      </c>
      <c r="B320" t="s">
        <v>418</v>
      </c>
      <c r="C320">
        <v>5</v>
      </c>
      <c r="D320" t="s">
        <v>474</v>
      </c>
      <c r="E320">
        <v>11</v>
      </c>
      <c r="F320">
        <v>4</v>
      </c>
      <c r="G320">
        <v>2020</v>
      </c>
      <c r="H320" t="s">
        <v>400</v>
      </c>
      <c r="I320" t="s">
        <v>414</v>
      </c>
      <c r="J320" s="76">
        <v>44144</v>
      </c>
      <c r="K320" s="76">
        <v>44150</v>
      </c>
      <c r="L320" t="s">
        <v>476</v>
      </c>
    </row>
    <row r="321" spans="1:12">
      <c r="A321" s="76">
        <v>44150</v>
      </c>
      <c r="B321" t="s">
        <v>419</v>
      </c>
      <c r="C321">
        <v>6</v>
      </c>
      <c r="D321" t="s">
        <v>474</v>
      </c>
      <c r="E321">
        <v>11</v>
      </c>
      <c r="F321">
        <v>4</v>
      </c>
      <c r="G321">
        <v>2020</v>
      </c>
      <c r="H321" t="s">
        <v>400</v>
      </c>
      <c r="I321" t="s">
        <v>414</v>
      </c>
      <c r="J321" s="76">
        <v>44144</v>
      </c>
      <c r="K321" s="76">
        <v>44150</v>
      </c>
      <c r="L321" t="s">
        <v>476</v>
      </c>
    </row>
    <row r="322" spans="1:12">
      <c r="A322" s="76">
        <v>44151</v>
      </c>
      <c r="B322" t="s">
        <v>420</v>
      </c>
      <c r="C322">
        <v>0</v>
      </c>
      <c r="D322" t="s">
        <v>474</v>
      </c>
      <c r="E322">
        <v>11</v>
      </c>
      <c r="F322">
        <v>4</v>
      </c>
      <c r="G322">
        <v>2020</v>
      </c>
      <c r="H322" t="s">
        <v>414</v>
      </c>
      <c r="I322" t="s">
        <v>400</v>
      </c>
      <c r="J322" s="76">
        <v>44151</v>
      </c>
      <c r="K322" s="76">
        <v>44157</v>
      </c>
      <c r="L322" t="s">
        <v>477</v>
      </c>
    </row>
    <row r="323" spans="1:12">
      <c r="A323" s="76">
        <v>44152</v>
      </c>
      <c r="B323" t="s">
        <v>422</v>
      </c>
      <c r="C323">
        <v>1</v>
      </c>
      <c r="D323" t="s">
        <v>474</v>
      </c>
      <c r="E323">
        <v>11</v>
      </c>
      <c r="F323">
        <v>4</v>
      </c>
      <c r="G323">
        <v>2020</v>
      </c>
      <c r="H323" t="s">
        <v>414</v>
      </c>
      <c r="I323" t="s">
        <v>400</v>
      </c>
      <c r="J323" s="76">
        <v>44151</v>
      </c>
      <c r="K323" s="76">
        <v>44157</v>
      </c>
      <c r="L323" t="s">
        <v>477</v>
      </c>
    </row>
    <row r="324" spans="1:12">
      <c r="A324" s="76">
        <v>44153</v>
      </c>
      <c r="B324" t="s">
        <v>412</v>
      </c>
      <c r="C324">
        <v>2</v>
      </c>
      <c r="D324" t="s">
        <v>474</v>
      </c>
      <c r="E324">
        <v>11</v>
      </c>
      <c r="F324">
        <v>4</v>
      </c>
      <c r="G324">
        <v>2020</v>
      </c>
      <c r="H324" t="s">
        <v>414</v>
      </c>
      <c r="I324" t="s">
        <v>400</v>
      </c>
      <c r="J324" s="76">
        <v>44151</v>
      </c>
      <c r="K324" s="76">
        <v>44157</v>
      </c>
      <c r="L324" t="s">
        <v>477</v>
      </c>
    </row>
    <row r="325" spans="1:12">
      <c r="A325" s="76">
        <v>44154</v>
      </c>
      <c r="B325" t="s">
        <v>416</v>
      </c>
      <c r="C325">
        <v>3</v>
      </c>
      <c r="D325" t="s">
        <v>474</v>
      </c>
      <c r="E325">
        <v>11</v>
      </c>
      <c r="F325">
        <v>4</v>
      </c>
      <c r="G325">
        <v>2020</v>
      </c>
      <c r="H325" t="s">
        <v>414</v>
      </c>
      <c r="I325" t="s">
        <v>400</v>
      </c>
      <c r="J325" s="76">
        <v>44151</v>
      </c>
      <c r="K325" s="76">
        <v>44157</v>
      </c>
      <c r="L325" t="s">
        <v>477</v>
      </c>
    </row>
    <row r="326" spans="1:12">
      <c r="A326" s="76">
        <v>44155</v>
      </c>
      <c r="B326" t="s">
        <v>417</v>
      </c>
      <c r="C326">
        <v>4</v>
      </c>
      <c r="D326" t="s">
        <v>474</v>
      </c>
      <c r="E326">
        <v>11</v>
      </c>
      <c r="F326">
        <v>4</v>
      </c>
      <c r="G326">
        <v>2020</v>
      </c>
      <c r="H326" t="s">
        <v>414</v>
      </c>
      <c r="I326" t="s">
        <v>400</v>
      </c>
      <c r="J326" s="76">
        <v>44151</v>
      </c>
      <c r="K326" s="76">
        <v>44157</v>
      </c>
      <c r="L326" t="s">
        <v>477</v>
      </c>
    </row>
    <row r="327" spans="1:12">
      <c r="A327" s="76">
        <v>44156</v>
      </c>
      <c r="B327" t="s">
        <v>418</v>
      </c>
      <c r="C327">
        <v>5</v>
      </c>
      <c r="D327" t="s">
        <v>474</v>
      </c>
      <c r="E327">
        <v>11</v>
      </c>
      <c r="F327">
        <v>4</v>
      </c>
      <c r="G327">
        <v>2020</v>
      </c>
      <c r="H327" t="s">
        <v>400</v>
      </c>
      <c r="I327" t="s">
        <v>414</v>
      </c>
      <c r="J327" s="76">
        <v>44151</v>
      </c>
      <c r="K327" s="76">
        <v>44157</v>
      </c>
      <c r="L327" t="s">
        <v>477</v>
      </c>
    </row>
    <row r="328" spans="1:12">
      <c r="A328" s="76">
        <v>44157</v>
      </c>
      <c r="B328" t="s">
        <v>419</v>
      </c>
      <c r="C328">
        <v>6</v>
      </c>
      <c r="D328" t="s">
        <v>474</v>
      </c>
      <c r="E328">
        <v>11</v>
      </c>
      <c r="F328">
        <v>4</v>
      </c>
      <c r="G328">
        <v>2020</v>
      </c>
      <c r="H328" t="s">
        <v>400</v>
      </c>
      <c r="I328" t="s">
        <v>414</v>
      </c>
      <c r="J328" s="76">
        <v>44151</v>
      </c>
      <c r="K328" s="76">
        <v>44157</v>
      </c>
      <c r="L328" t="s">
        <v>477</v>
      </c>
    </row>
    <row r="329" spans="1:12">
      <c r="A329" s="76">
        <v>44158</v>
      </c>
      <c r="B329" t="s">
        <v>420</v>
      </c>
      <c r="C329">
        <v>0</v>
      </c>
      <c r="D329" t="s">
        <v>474</v>
      </c>
      <c r="E329">
        <v>11</v>
      </c>
      <c r="F329">
        <v>4</v>
      </c>
      <c r="G329">
        <v>2020</v>
      </c>
      <c r="H329" t="s">
        <v>414</v>
      </c>
      <c r="I329" t="s">
        <v>400</v>
      </c>
      <c r="J329" s="76">
        <v>44158</v>
      </c>
      <c r="K329" s="76">
        <v>44164</v>
      </c>
      <c r="L329" t="s">
        <v>478</v>
      </c>
    </row>
    <row r="330" spans="1:12">
      <c r="A330" s="76">
        <v>44159</v>
      </c>
      <c r="B330" t="s">
        <v>422</v>
      </c>
      <c r="C330">
        <v>1</v>
      </c>
      <c r="D330" t="s">
        <v>474</v>
      </c>
      <c r="E330">
        <v>11</v>
      </c>
      <c r="F330">
        <v>4</v>
      </c>
      <c r="G330">
        <v>2020</v>
      </c>
      <c r="H330" t="s">
        <v>414</v>
      </c>
      <c r="I330" t="s">
        <v>400</v>
      </c>
      <c r="J330" s="76">
        <v>44158</v>
      </c>
      <c r="K330" s="76">
        <v>44164</v>
      </c>
      <c r="L330" t="s">
        <v>478</v>
      </c>
    </row>
    <row r="331" spans="1:12">
      <c r="A331" s="76">
        <v>44160</v>
      </c>
      <c r="B331" t="s">
        <v>412</v>
      </c>
      <c r="C331">
        <v>2</v>
      </c>
      <c r="D331" t="s">
        <v>474</v>
      </c>
      <c r="E331">
        <v>11</v>
      </c>
      <c r="F331">
        <v>4</v>
      </c>
      <c r="G331">
        <v>2020</v>
      </c>
      <c r="H331" t="s">
        <v>414</v>
      </c>
      <c r="I331" t="s">
        <v>400</v>
      </c>
      <c r="J331" s="76">
        <v>44158</v>
      </c>
      <c r="K331" s="76">
        <v>44164</v>
      </c>
      <c r="L331" t="s">
        <v>478</v>
      </c>
    </row>
    <row r="332" spans="1:12">
      <c r="A332" s="76">
        <v>44161</v>
      </c>
      <c r="B332" t="s">
        <v>416</v>
      </c>
      <c r="C332">
        <v>3</v>
      </c>
      <c r="D332" t="s">
        <v>474</v>
      </c>
      <c r="E332">
        <v>11</v>
      </c>
      <c r="F332">
        <v>4</v>
      </c>
      <c r="G332">
        <v>2020</v>
      </c>
      <c r="H332" t="s">
        <v>414</v>
      </c>
      <c r="I332" t="s">
        <v>400</v>
      </c>
      <c r="J332" s="76">
        <v>44158</v>
      </c>
      <c r="K332" s="76">
        <v>44164</v>
      </c>
      <c r="L332" t="s">
        <v>478</v>
      </c>
    </row>
    <row r="333" spans="1:12">
      <c r="A333" s="76">
        <v>44162</v>
      </c>
      <c r="B333" t="s">
        <v>417</v>
      </c>
      <c r="C333">
        <v>4</v>
      </c>
      <c r="D333" t="s">
        <v>474</v>
      </c>
      <c r="E333">
        <v>11</v>
      </c>
      <c r="F333">
        <v>4</v>
      </c>
      <c r="G333">
        <v>2020</v>
      </c>
      <c r="H333" t="s">
        <v>414</v>
      </c>
      <c r="I333" t="s">
        <v>400</v>
      </c>
      <c r="J333" s="76">
        <v>44158</v>
      </c>
      <c r="K333" s="76">
        <v>44164</v>
      </c>
      <c r="L333" t="s">
        <v>478</v>
      </c>
    </row>
    <row r="334" spans="1:12">
      <c r="A334" s="76">
        <v>44163</v>
      </c>
      <c r="B334" t="s">
        <v>418</v>
      </c>
      <c r="C334">
        <v>5</v>
      </c>
      <c r="D334" t="s">
        <v>474</v>
      </c>
      <c r="E334">
        <v>11</v>
      </c>
      <c r="F334">
        <v>4</v>
      </c>
      <c r="G334">
        <v>2020</v>
      </c>
      <c r="H334" t="s">
        <v>400</v>
      </c>
      <c r="I334" t="s">
        <v>414</v>
      </c>
      <c r="J334" s="76">
        <v>44158</v>
      </c>
      <c r="K334" s="76">
        <v>44164</v>
      </c>
      <c r="L334" t="s">
        <v>478</v>
      </c>
    </row>
    <row r="335" spans="1:12">
      <c r="A335" s="76">
        <v>44164</v>
      </c>
      <c r="B335" t="s">
        <v>419</v>
      </c>
      <c r="C335">
        <v>6</v>
      </c>
      <c r="D335" t="s">
        <v>474</v>
      </c>
      <c r="E335">
        <v>11</v>
      </c>
      <c r="F335">
        <v>4</v>
      </c>
      <c r="G335">
        <v>2020</v>
      </c>
      <c r="H335" t="s">
        <v>400</v>
      </c>
      <c r="I335" t="s">
        <v>414</v>
      </c>
      <c r="J335" s="76">
        <v>44158</v>
      </c>
      <c r="K335" s="76">
        <v>44164</v>
      </c>
      <c r="L335" t="s">
        <v>478</v>
      </c>
    </row>
    <row r="336" spans="1:12">
      <c r="A336" s="76">
        <v>44165</v>
      </c>
      <c r="B336" t="s">
        <v>420</v>
      </c>
      <c r="C336">
        <v>0</v>
      </c>
      <c r="D336" t="s">
        <v>474</v>
      </c>
      <c r="E336">
        <v>11</v>
      </c>
      <c r="F336">
        <v>4</v>
      </c>
      <c r="G336">
        <v>2020</v>
      </c>
      <c r="H336" t="s">
        <v>414</v>
      </c>
      <c r="I336" t="s">
        <v>400</v>
      </c>
      <c r="J336" s="76">
        <v>44165</v>
      </c>
      <c r="K336" s="76">
        <v>44171</v>
      </c>
      <c r="L336" t="s">
        <v>479</v>
      </c>
    </row>
    <row r="337" spans="1:12">
      <c r="A337" s="76">
        <v>44166</v>
      </c>
      <c r="B337" t="s">
        <v>422</v>
      </c>
      <c r="C337">
        <v>1</v>
      </c>
      <c r="D337" t="s">
        <v>480</v>
      </c>
      <c r="E337">
        <v>12</v>
      </c>
      <c r="F337">
        <v>4</v>
      </c>
      <c r="G337">
        <v>2020</v>
      </c>
      <c r="H337" t="s">
        <v>414</v>
      </c>
      <c r="I337" t="s">
        <v>400</v>
      </c>
      <c r="J337" s="76">
        <v>44165</v>
      </c>
      <c r="K337" s="76">
        <v>44171</v>
      </c>
      <c r="L337" t="s">
        <v>479</v>
      </c>
    </row>
    <row r="338" spans="1:12">
      <c r="A338" s="76">
        <v>44167</v>
      </c>
      <c r="B338" t="s">
        <v>412</v>
      </c>
      <c r="C338">
        <v>2</v>
      </c>
      <c r="D338" t="s">
        <v>480</v>
      </c>
      <c r="E338">
        <v>12</v>
      </c>
      <c r="F338">
        <v>4</v>
      </c>
      <c r="G338">
        <v>2020</v>
      </c>
      <c r="H338" t="s">
        <v>414</v>
      </c>
      <c r="I338" t="s">
        <v>400</v>
      </c>
      <c r="J338" s="76">
        <v>44165</v>
      </c>
      <c r="K338" s="76">
        <v>44171</v>
      </c>
      <c r="L338" t="s">
        <v>479</v>
      </c>
    </row>
    <row r="339" spans="1:12">
      <c r="A339" s="76">
        <v>44168</v>
      </c>
      <c r="B339" t="s">
        <v>416</v>
      </c>
      <c r="C339">
        <v>3</v>
      </c>
      <c r="D339" t="s">
        <v>480</v>
      </c>
      <c r="E339">
        <v>12</v>
      </c>
      <c r="F339">
        <v>4</v>
      </c>
      <c r="G339">
        <v>2020</v>
      </c>
      <c r="H339" t="s">
        <v>414</v>
      </c>
      <c r="I339" t="s">
        <v>400</v>
      </c>
      <c r="J339" s="76">
        <v>44165</v>
      </c>
      <c r="K339" s="76">
        <v>44171</v>
      </c>
      <c r="L339" t="s">
        <v>479</v>
      </c>
    </row>
    <row r="340" spans="1:12">
      <c r="A340" s="76">
        <v>44169</v>
      </c>
      <c r="B340" t="s">
        <v>417</v>
      </c>
      <c r="C340">
        <v>4</v>
      </c>
      <c r="D340" t="s">
        <v>480</v>
      </c>
      <c r="E340">
        <v>12</v>
      </c>
      <c r="F340">
        <v>4</v>
      </c>
      <c r="G340">
        <v>2020</v>
      </c>
      <c r="H340" t="s">
        <v>414</v>
      </c>
      <c r="I340" t="s">
        <v>400</v>
      </c>
      <c r="J340" s="76">
        <v>44165</v>
      </c>
      <c r="K340" s="76">
        <v>44171</v>
      </c>
      <c r="L340" t="s">
        <v>479</v>
      </c>
    </row>
    <row r="341" spans="1:12">
      <c r="A341" s="76">
        <v>44170</v>
      </c>
      <c r="B341" t="s">
        <v>418</v>
      </c>
      <c r="C341">
        <v>5</v>
      </c>
      <c r="D341" t="s">
        <v>480</v>
      </c>
      <c r="E341">
        <v>12</v>
      </c>
      <c r="F341">
        <v>4</v>
      </c>
      <c r="G341">
        <v>2020</v>
      </c>
      <c r="H341" t="s">
        <v>400</v>
      </c>
      <c r="I341" t="s">
        <v>414</v>
      </c>
      <c r="J341" s="76">
        <v>44165</v>
      </c>
      <c r="K341" s="76">
        <v>44171</v>
      </c>
      <c r="L341" t="s">
        <v>479</v>
      </c>
    </row>
    <row r="342" spans="1:12">
      <c r="A342" s="76">
        <v>44171</v>
      </c>
      <c r="B342" t="s">
        <v>419</v>
      </c>
      <c r="C342">
        <v>6</v>
      </c>
      <c r="D342" t="s">
        <v>480</v>
      </c>
      <c r="E342">
        <v>12</v>
      </c>
      <c r="F342">
        <v>4</v>
      </c>
      <c r="G342">
        <v>2020</v>
      </c>
      <c r="H342" t="s">
        <v>400</v>
      </c>
      <c r="I342" t="s">
        <v>414</v>
      </c>
      <c r="J342" s="76">
        <v>44165</v>
      </c>
      <c r="K342" s="76">
        <v>44171</v>
      </c>
      <c r="L342" t="s">
        <v>479</v>
      </c>
    </row>
    <row r="343" spans="1:12">
      <c r="A343" s="76">
        <v>44172</v>
      </c>
      <c r="B343" t="s">
        <v>420</v>
      </c>
      <c r="C343">
        <v>0</v>
      </c>
      <c r="D343" t="s">
        <v>480</v>
      </c>
      <c r="E343">
        <v>12</v>
      </c>
      <c r="F343">
        <v>4</v>
      </c>
      <c r="G343">
        <v>2020</v>
      </c>
      <c r="H343" t="s">
        <v>414</v>
      </c>
      <c r="I343" t="s">
        <v>400</v>
      </c>
      <c r="J343" s="76">
        <v>44172</v>
      </c>
      <c r="K343" s="76">
        <v>44178</v>
      </c>
      <c r="L343" t="s">
        <v>481</v>
      </c>
    </row>
    <row r="344" spans="1:12">
      <c r="A344" s="76">
        <v>44173</v>
      </c>
      <c r="B344" t="s">
        <v>422</v>
      </c>
      <c r="C344">
        <v>1</v>
      </c>
      <c r="D344" t="s">
        <v>480</v>
      </c>
      <c r="E344">
        <v>12</v>
      </c>
      <c r="F344">
        <v>4</v>
      </c>
      <c r="G344">
        <v>2020</v>
      </c>
      <c r="H344" t="s">
        <v>414</v>
      </c>
      <c r="I344" t="s">
        <v>400</v>
      </c>
      <c r="J344" s="76">
        <v>44172</v>
      </c>
      <c r="K344" s="76">
        <v>44178</v>
      </c>
      <c r="L344" t="s">
        <v>481</v>
      </c>
    </row>
    <row r="345" spans="1:12">
      <c r="A345" s="76">
        <v>44174</v>
      </c>
      <c r="B345" t="s">
        <v>412</v>
      </c>
      <c r="C345">
        <v>2</v>
      </c>
      <c r="D345" t="s">
        <v>480</v>
      </c>
      <c r="E345">
        <v>12</v>
      </c>
      <c r="F345">
        <v>4</v>
      </c>
      <c r="G345">
        <v>2020</v>
      </c>
      <c r="H345" t="s">
        <v>414</v>
      </c>
      <c r="I345" t="s">
        <v>400</v>
      </c>
      <c r="J345" s="76">
        <v>44172</v>
      </c>
      <c r="K345" s="76">
        <v>44178</v>
      </c>
      <c r="L345" t="s">
        <v>481</v>
      </c>
    </row>
    <row r="346" spans="1:12">
      <c r="A346" s="76">
        <v>44175</v>
      </c>
      <c r="B346" t="s">
        <v>416</v>
      </c>
      <c r="C346">
        <v>3</v>
      </c>
      <c r="D346" t="s">
        <v>480</v>
      </c>
      <c r="E346">
        <v>12</v>
      </c>
      <c r="F346">
        <v>4</v>
      </c>
      <c r="G346">
        <v>2020</v>
      </c>
      <c r="H346" t="s">
        <v>414</v>
      </c>
      <c r="I346" t="s">
        <v>400</v>
      </c>
      <c r="J346" s="76">
        <v>44172</v>
      </c>
      <c r="K346" s="76">
        <v>44178</v>
      </c>
      <c r="L346" t="s">
        <v>481</v>
      </c>
    </row>
    <row r="347" spans="1:12">
      <c r="A347" s="76">
        <v>44176</v>
      </c>
      <c r="B347" t="s">
        <v>417</v>
      </c>
      <c r="C347">
        <v>4</v>
      </c>
      <c r="D347" t="s">
        <v>480</v>
      </c>
      <c r="E347">
        <v>12</v>
      </c>
      <c r="F347">
        <v>4</v>
      </c>
      <c r="G347">
        <v>2020</v>
      </c>
      <c r="H347" t="s">
        <v>414</v>
      </c>
      <c r="I347" t="s">
        <v>400</v>
      </c>
      <c r="J347" s="76">
        <v>44172</v>
      </c>
      <c r="K347" s="76">
        <v>44178</v>
      </c>
      <c r="L347" t="s">
        <v>481</v>
      </c>
    </row>
    <row r="348" spans="1:12">
      <c r="A348" s="76">
        <v>44177</v>
      </c>
      <c r="B348" t="s">
        <v>418</v>
      </c>
      <c r="C348">
        <v>5</v>
      </c>
      <c r="D348" t="s">
        <v>480</v>
      </c>
      <c r="E348">
        <v>12</v>
      </c>
      <c r="F348">
        <v>4</v>
      </c>
      <c r="G348">
        <v>2020</v>
      </c>
      <c r="H348" t="s">
        <v>400</v>
      </c>
      <c r="I348" t="s">
        <v>414</v>
      </c>
      <c r="J348" s="76">
        <v>44172</v>
      </c>
      <c r="K348" s="76">
        <v>44178</v>
      </c>
      <c r="L348" t="s">
        <v>481</v>
      </c>
    </row>
    <row r="349" spans="1:12">
      <c r="A349" s="76">
        <v>44178</v>
      </c>
      <c r="B349" t="s">
        <v>419</v>
      </c>
      <c r="C349">
        <v>6</v>
      </c>
      <c r="D349" t="s">
        <v>480</v>
      </c>
      <c r="E349">
        <v>12</v>
      </c>
      <c r="F349">
        <v>4</v>
      </c>
      <c r="G349">
        <v>2020</v>
      </c>
      <c r="H349" t="s">
        <v>400</v>
      </c>
      <c r="I349" t="s">
        <v>414</v>
      </c>
      <c r="J349" s="76">
        <v>44172</v>
      </c>
      <c r="K349" s="76">
        <v>44178</v>
      </c>
      <c r="L349" t="s">
        <v>481</v>
      </c>
    </row>
    <row r="350" spans="1:12">
      <c r="A350" s="76">
        <v>44179</v>
      </c>
      <c r="B350" t="s">
        <v>420</v>
      </c>
      <c r="C350">
        <v>0</v>
      </c>
      <c r="D350" t="s">
        <v>480</v>
      </c>
      <c r="E350">
        <v>12</v>
      </c>
      <c r="F350">
        <v>4</v>
      </c>
      <c r="G350">
        <v>2020</v>
      </c>
      <c r="H350" t="s">
        <v>414</v>
      </c>
      <c r="I350" t="s">
        <v>400</v>
      </c>
      <c r="J350" s="76">
        <v>44179</v>
      </c>
      <c r="K350" s="76">
        <v>44185</v>
      </c>
      <c r="L350" t="s">
        <v>482</v>
      </c>
    </row>
    <row r="351" spans="1:12">
      <c r="A351" s="76">
        <v>44180</v>
      </c>
      <c r="B351" t="s">
        <v>422</v>
      </c>
      <c r="C351">
        <v>1</v>
      </c>
      <c r="D351" t="s">
        <v>480</v>
      </c>
      <c r="E351">
        <v>12</v>
      </c>
      <c r="F351">
        <v>4</v>
      </c>
      <c r="G351">
        <v>2020</v>
      </c>
      <c r="H351" t="s">
        <v>414</v>
      </c>
      <c r="I351" t="s">
        <v>400</v>
      </c>
      <c r="J351" s="76">
        <v>44179</v>
      </c>
      <c r="K351" s="76">
        <v>44185</v>
      </c>
      <c r="L351" t="s">
        <v>482</v>
      </c>
    </row>
    <row r="352" spans="1:12">
      <c r="A352" s="76">
        <v>44181</v>
      </c>
      <c r="B352" t="s">
        <v>412</v>
      </c>
      <c r="C352">
        <v>2</v>
      </c>
      <c r="D352" t="s">
        <v>480</v>
      </c>
      <c r="E352">
        <v>12</v>
      </c>
      <c r="F352">
        <v>4</v>
      </c>
      <c r="G352">
        <v>2020</v>
      </c>
      <c r="H352" t="s">
        <v>414</v>
      </c>
      <c r="I352" t="s">
        <v>400</v>
      </c>
      <c r="J352" s="76">
        <v>44179</v>
      </c>
      <c r="K352" s="76">
        <v>44185</v>
      </c>
      <c r="L352" t="s">
        <v>482</v>
      </c>
    </row>
    <row r="353" spans="1:12">
      <c r="A353" s="76">
        <v>44182</v>
      </c>
      <c r="B353" t="s">
        <v>416</v>
      </c>
      <c r="C353">
        <v>3</v>
      </c>
      <c r="D353" t="s">
        <v>480</v>
      </c>
      <c r="E353">
        <v>12</v>
      </c>
      <c r="F353">
        <v>4</v>
      </c>
      <c r="G353">
        <v>2020</v>
      </c>
      <c r="H353" t="s">
        <v>414</v>
      </c>
      <c r="I353" t="s">
        <v>400</v>
      </c>
      <c r="J353" s="76">
        <v>44179</v>
      </c>
      <c r="K353" s="76">
        <v>44185</v>
      </c>
      <c r="L353" t="s">
        <v>482</v>
      </c>
    </row>
    <row r="354" spans="1:12">
      <c r="A354" s="76">
        <v>44183</v>
      </c>
      <c r="B354" t="s">
        <v>417</v>
      </c>
      <c r="C354">
        <v>4</v>
      </c>
      <c r="D354" t="s">
        <v>480</v>
      </c>
      <c r="E354">
        <v>12</v>
      </c>
      <c r="F354">
        <v>4</v>
      </c>
      <c r="G354">
        <v>2020</v>
      </c>
      <c r="H354" t="s">
        <v>414</v>
      </c>
      <c r="I354" t="s">
        <v>400</v>
      </c>
      <c r="J354" s="76">
        <v>44179</v>
      </c>
      <c r="K354" s="76">
        <v>44185</v>
      </c>
      <c r="L354" t="s">
        <v>482</v>
      </c>
    </row>
    <row r="355" spans="1:12">
      <c r="A355" s="76">
        <v>44184</v>
      </c>
      <c r="B355" t="s">
        <v>418</v>
      </c>
      <c r="C355">
        <v>5</v>
      </c>
      <c r="D355" t="s">
        <v>480</v>
      </c>
      <c r="E355">
        <v>12</v>
      </c>
      <c r="F355">
        <v>4</v>
      </c>
      <c r="G355">
        <v>2020</v>
      </c>
      <c r="H355" t="s">
        <v>400</v>
      </c>
      <c r="I355" t="s">
        <v>414</v>
      </c>
      <c r="J355" s="76">
        <v>44179</v>
      </c>
      <c r="K355" s="76">
        <v>44185</v>
      </c>
      <c r="L355" t="s">
        <v>482</v>
      </c>
    </row>
    <row r="356" spans="1:12">
      <c r="A356" s="76">
        <v>44185</v>
      </c>
      <c r="B356" t="s">
        <v>419</v>
      </c>
      <c r="C356">
        <v>6</v>
      </c>
      <c r="D356" t="s">
        <v>480</v>
      </c>
      <c r="E356">
        <v>12</v>
      </c>
      <c r="F356">
        <v>4</v>
      </c>
      <c r="G356">
        <v>2020</v>
      </c>
      <c r="H356" t="s">
        <v>400</v>
      </c>
      <c r="I356" t="s">
        <v>414</v>
      </c>
      <c r="J356" s="76">
        <v>44179</v>
      </c>
      <c r="K356" s="76">
        <v>44185</v>
      </c>
      <c r="L356" t="s">
        <v>482</v>
      </c>
    </row>
    <row r="357" spans="1:12">
      <c r="A357" s="76">
        <v>44186</v>
      </c>
      <c r="B357" t="s">
        <v>420</v>
      </c>
      <c r="C357">
        <v>0</v>
      </c>
      <c r="D357" t="s">
        <v>480</v>
      </c>
      <c r="E357">
        <v>12</v>
      </c>
      <c r="F357">
        <v>4</v>
      </c>
      <c r="G357">
        <v>2020</v>
      </c>
      <c r="H357" t="s">
        <v>414</v>
      </c>
      <c r="I357" t="s">
        <v>400</v>
      </c>
      <c r="J357" s="76">
        <v>44186</v>
      </c>
      <c r="K357" s="76">
        <v>44192</v>
      </c>
      <c r="L357" t="s">
        <v>483</v>
      </c>
    </row>
    <row r="358" spans="1:12">
      <c r="A358" s="76">
        <v>44187</v>
      </c>
      <c r="B358" t="s">
        <v>422</v>
      </c>
      <c r="C358">
        <v>1</v>
      </c>
      <c r="D358" t="s">
        <v>480</v>
      </c>
      <c r="E358">
        <v>12</v>
      </c>
      <c r="F358">
        <v>4</v>
      </c>
      <c r="G358">
        <v>2020</v>
      </c>
      <c r="H358" t="s">
        <v>414</v>
      </c>
      <c r="I358" t="s">
        <v>400</v>
      </c>
      <c r="J358" s="76">
        <v>44186</v>
      </c>
      <c r="K358" s="76">
        <v>44192</v>
      </c>
      <c r="L358" t="s">
        <v>483</v>
      </c>
    </row>
    <row r="359" spans="1:12">
      <c r="A359" s="76">
        <v>44188</v>
      </c>
      <c r="B359" t="s">
        <v>412</v>
      </c>
      <c r="C359">
        <v>2</v>
      </c>
      <c r="D359" t="s">
        <v>480</v>
      </c>
      <c r="E359">
        <v>12</v>
      </c>
      <c r="F359">
        <v>4</v>
      </c>
      <c r="G359">
        <v>2020</v>
      </c>
      <c r="H359" t="s">
        <v>414</v>
      </c>
      <c r="I359" t="s">
        <v>400</v>
      </c>
      <c r="J359" s="76">
        <v>44186</v>
      </c>
      <c r="K359" s="76">
        <v>44192</v>
      </c>
      <c r="L359" t="s">
        <v>483</v>
      </c>
    </row>
    <row r="360" spans="1:12">
      <c r="A360" s="76">
        <v>44189</v>
      </c>
      <c r="B360" t="s">
        <v>416</v>
      </c>
      <c r="C360">
        <v>3</v>
      </c>
      <c r="D360" t="s">
        <v>480</v>
      </c>
      <c r="E360">
        <v>12</v>
      </c>
      <c r="F360">
        <v>4</v>
      </c>
      <c r="G360">
        <v>2020</v>
      </c>
      <c r="H360" t="s">
        <v>414</v>
      </c>
      <c r="I360" t="s">
        <v>400</v>
      </c>
      <c r="J360" s="76">
        <v>44186</v>
      </c>
      <c r="K360" s="76">
        <v>44192</v>
      </c>
      <c r="L360" t="s">
        <v>483</v>
      </c>
    </row>
    <row r="361" spans="1:12">
      <c r="A361" s="76">
        <v>44190</v>
      </c>
      <c r="B361" t="s">
        <v>417</v>
      </c>
      <c r="C361">
        <v>4</v>
      </c>
      <c r="D361" t="s">
        <v>480</v>
      </c>
      <c r="E361">
        <v>12</v>
      </c>
      <c r="F361">
        <v>4</v>
      </c>
      <c r="G361">
        <v>2020</v>
      </c>
      <c r="H361" t="s">
        <v>414</v>
      </c>
      <c r="I361" t="s">
        <v>400</v>
      </c>
      <c r="J361" s="76">
        <v>44186</v>
      </c>
      <c r="K361" s="76">
        <v>44192</v>
      </c>
      <c r="L361" t="s">
        <v>483</v>
      </c>
    </row>
    <row r="362" spans="1:12">
      <c r="A362" s="76">
        <v>44191</v>
      </c>
      <c r="B362" t="s">
        <v>418</v>
      </c>
      <c r="C362">
        <v>5</v>
      </c>
      <c r="D362" t="s">
        <v>480</v>
      </c>
      <c r="E362">
        <v>12</v>
      </c>
      <c r="F362">
        <v>4</v>
      </c>
      <c r="G362">
        <v>2020</v>
      </c>
      <c r="H362" t="s">
        <v>400</v>
      </c>
      <c r="I362" t="s">
        <v>414</v>
      </c>
      <c r="J362" s="76">
        <v>44186</v>
      </c>
      <c r="K362" s="76">
        <v>44192</v>
      </c>
      <c r="L362" t="s">
        <v>483</v>
      </c>
    </row>
    <row r="363" spans="1:12">
      <c r="A363" s="76">
        <v>44192</v>
      </c>
      <c r="B363" t="s">
        <v>419</v>
      </c>
      <c r="C363">
        <v>6</v>
      </c>
      <c r="D363" t="s">
        <v>480</v>
      </c>
      <c r="E363">
        <v>12</v>
      </c>
      <c r="F363">
        <v>4</v>
      </c>
      <c r="G363">
        <v>2020</v>
      </c>
      <c r="H363" t="s">
        <v>400</v>
      </c>
      <c r="I363" t="s">
        <v>414</v>
      </c>
      <c r="J363" s="76">
        <v>44186</v>
      </c>
      <c r="K363" s="76">
        <v>44192</v>
      </c>
      <c r="L363" t="s">
        <v>483</v>
      </c>
    </row>
    <row r="364" spans="1:12">
      <c r="A364" s="76">
        <v>44193</v>
      </c>
      <c r="B364" t="s">
        <v>420</v>
      </c>
      <c r="C364">
        <v>0</v>
      </c>
      <c r="D364" t="s">
        <v>480</v>
      </c>
      <c r="E364">
        <v>12</v>
      </c>
      <c r="F364">
        <v>4</v>
      </c>
      <c r="G364">
        <v>2020</v>
      </c>
      <c r="H364" t="s">
        <v>414</v>
      </c>
      <c r="I364" t="s">
        <v>400</v>
      </c>
      <c r="J364" s="76">
        <v>44193</v>
      </c>
      <c r="K364" s="76">
        <v>44199</v>
      </c>
      <c r="L364" t="s">
        <v>484</v>
      </c>
    </row>
    <row r="365" spans="1:12">
      <c r="A365" s="76">
        <v>44194</v>
      </c>
      <c r="B365" t="s">
        <v>422</v>
      </c>
      <c r="C365">
        <v>1</v>
      </c>
      <c r="D365" t="s">
        <v>480</v>
      </c>
      <c r="E365">
        <v>12</v>
      </c>
      <c r="F365">
        <v>4</v>
      </c>
      <c r="G365">
        <v>2020</v>
      </c>
      <c r="H365" t="s">
        <v>414</v>
      </c>
      <c r="I365" t="s">
        <v>400</v>
      </c>
      <c r="J365" s="76">
        <v>44193</v>
      </c>
      <c r="K365" s="76">
        <v>44199</v>
      </c>
      <c r="L365" t="s">
        <v>484</v>
      </c>
    </row>
    <row r="366" spans="1:12">
      <c r="A366" s="76">
        <v>44195</v>
      </c>
      <c r="B366" t="s">
        <v>412</v>
      </c>
      <c r="C366">
        <v>2</v>
      </c>
      <c r="D366" t="s">
        <v>480</v>
      </c>
      <c r="E366">
        <v>12</v>
      </c>
      <c r="F366">
        <v>4</v>
      </c>
      <c r="G366">
        <v>2020</v>
      </c>
      <c r="H366" t="s">
        <v>414</v>
      </c>
      <c r="I366" t="s">
        <v>400</v>
      </c>
      <c r="J366" s="76">
        <v>44193</v>
      </c>
      <c r="K366" s="76">
        <v>44199</v>
      </c>
      <c r="L366" t="s">
        <v>484</v>
      </c>
    </row>
    <row r="367" spans="1:12">
      <c r="A367" s="76">
        <v>44196</v>
      </c>
      <c r="B367" t="s">
        <v>416</v>
      </c>
      <c r="C367">
        <v>3</v>
      </c>
      <c r="D367" t="s">
        <v>480</v>
      </c>
      <c r="E367">
        <v>12</v>
      </c>
      <c r="F367">
        <v>4</v>
      </c>
      <c r="G367">
        <v>2020</v>
      </c>
      <c r="H367" t="s">
        <v>414</v>
      </c>
      <c r="I367" t="s">
        <v>400</v>
      </c>
      <c r="J367" s="76">
        <v>44193</v>
      </c>
      <c r="K367" s="76">
        <v>44199</v>
      </c>
      <c r="L367" t="s">
        <v>484</v>
      </c>
    </row>
    <row r="368" spans="1:12">
      <c r="A368" s="76">
        <v>44197</v>
      </c>
      <c r="B368" t="s">
        <v>417</v>
      </c>
      <c r="C368">
        <v>4</v>
      </c>
      <c r="D368" t="s">
        <v>413</v>
      </c>
      <c r="E368">
        <v>1</v>
      </c>
      <c r="F368">
        <v>1</v>
      </c>
      <c r="G368">
        <v>2021</v>
      </c>
      <c r="H368" t="s">
        <v>414</v>
      </c>
      <c r="I368" t="s">
        <v>400</v>
      </c>
      <c r="J368" s="76">
        <v>44193</v>
      </c>
      <c r="K368" s="76">
        <v>44199</v>
      </c>
      <c r="L368" t="s">
        <v>484</v>
      </c>
    </row>
    <row r="369" spans="1:12">
      <c r="A369" s="76">
        <v>44198</v>
      </c>
      <c r="B369" t="s">
        <v>418</v>
      </c>
      <c r="C369">
        <v>5</v>
      </c>
      <c r="D369" t="s">
        <v>413</v>
      </c>
      <c r="E369">
        <v>1</v>
      </c>
      <c r="F369">
        <v>1</v>
      </c>
      <c r="G369">
        <v>2021</v>
      </c>
      <c r="H369" t="s">
        <v>400</v>
      </c>
      <c r="I369" t="s">
        <v>414</v>
      </c>
      <c r="J369" s="76">
        <v>44193</v>
      </c>
      <c r="K369" s="76">
        <v>44199</v>
      </c>
      <c r="L369" t="s">
        <v>484</v>
      </c>
    </row>
    <row r="370" spans="1:12">
      <c r="A370" s="76">
        <v>44199</v>
      </c>
      <c r="B370" t="s">
        <v>419</v>
      </c>
      <c r="C370">
        <v>6</v>
      </c>
      <c r="D370" t="s">
        <v>413</v>
      </c>
      <c r="E370">
        <v>1</v>
      </c>
      <c r="F370">
        <v>1</v>
      </c>
      <c r="G370">
        <v>2021</v>
      </c>
      <c r="H370" t="s">
        <v>400</v>
      </c>
      <c r="I370" t="s">
        <v>414</v>
      </c>
      <c r="J370" s="76">
        <v>44193</v>
      </c>
      <c r="K370" s="76">
        <v>44199</v>
      </c>
      <c r="L370" t="s">
        <v>484</v>
      </c>
    </row>
    <row r="371" spans="1:12">
      <c r="A371" s="76">
        <v>44200</v>
      </c>
      <c r="B371" t="s">
        <v>420</v>
      </c>
      <c r="C371">
        <v>0</v>
      </c>
      <c r="D371" t="s">
        <v>413</v>
      </c>
      <c r="E371">
        <v>1</v>
      </c>
      <c r="F371">
        <v>1</v>
      </c>
      <c r="G371">
        <v>2021</v>
      </c>
      <c r="H371" t="s">
        <v>414</v>
      </c>
      <c r="I371" t="s">
        <v>400</v>
      </c>
      <c r="J371" s="76">
        <v>44200</v>
      </c>
      <c r="K371" s="76">
        <v>44206</v>
      </c>
      <c r="L371" t="s">
        <v>485</v>
      </c>
    </row>
    <row r="372" spans="1:12">
      <c r="A372" s="76">
        <v>44201</v>
      </c>
      <c r="B372" t="s">
        <v>422</v>
      </c>
      <c r="C372">
        <v>1</v>
      </c>
      <c r="D372" t="s">
        <v>413</v>
      </c>
      <c r="E372">
        <v>1</v>
      </c>
      <c r="F372">
        <v>1</v>
      </c>
      <c r="G372">
        <v>2021</v>
      </c>
      <c r="H372" t="s">
        <v>414</v>
      </c>
      <c r="I372" t="s">
        <v>400</v>
      </c>
      <c r="J372" s="76">
        <v>44200</v>
      </c>
      <c r="K372" s="76">
        <v>44206</v>
      </c>
      <c r="L372" t="s">
        <v>485</v>
      </c>
    </row>
    <row r="373" spans="1:12">
      <c r="A373" s="76">
        <v>44202</v>
      </c>
      <c r="B373" t="s">
        <v>412</v>
      </c>
      <c r="C373">
        <v>2</v>
      </c>
      <c r="D373" t="s">
        <v>413</v>
      </c>
      <c r="E373">
        <v>1</v>
      </c>
      <c r="F373">
        <v>1</v>
      </c>
      <c r="G373">
        <v>2021</v>
      </c>
      <c r="H373" t="s">
        <v>414</v>
      </c>
      <c r="I373" t="s">
        <v>400</v>
      </c>
      <c r="J373" s="76">
        <v>44200</v>
      </c>
      <c r="K373" s="76">
        <v>44206</v>
      </c>
      <c r="L373" t="s">
        <v>485</v>
      </c>
    </row>
    <row r="374" spans="1:12">
      <c r="A374" s="76">
        <v>44203</v>
      </c>
      <c r="B374" t="s">
        <v>416</v>
      </c>
      <c r="C374">
        <v>3</v>
      </c>
      <c r="D374" t="s">
        <v>413</v>
      </c>
      <c r="E374">
        <v>1</v>
      </c>
      <c r="F374">
        <v>1</v>
      </c>
      <c r="G374">
        <v>2021</v>
      </c>
      <c r="H374" t="s">
        <v>414</v>
      </c>
      <c r="I374" t="s">
        <v>400</v>
      </c>
      <c r="J374" s="76">
        <v>44200</v>
      </c>
      <c r="K374" s="76">
        <v>44206</v>
      </c>
      <c r="L374" t="s">
        <v>485</v>
      </c>
    </row>
    <row r="375" spans="1:12">
      <c r="A375" s="76">
        <v>44204</v>
      </c>
      <c r="B375" t="s">
        <v>417</v>
      </c>
      <c r="C375">
        <v>4</v>
      </c>
      <c r="D375" t="s">
        <v>413</v>
      </c>
      <c r="E375">
        <v>1</v>
      </c>
      <c r="F375">
        <v>1</v>
      </c>
      <c r="G375">
        <v>2021</v>
      </c>
      <c r="H375" t="s">
        <v>414</v>
      </c>
      <c r="I375" t="s">
        <v>400</v>
      </c>
      <c r="J375" s="76">
        <v>44200</v>
      </c>
      <c r="K375" s="76">
        <v>44206</v>
      </c>
      <c r="L375" t="s">
        <v>485</v>
      </c>
    </row>
    <row r="376" spans="1:12">
      <c r="A376" s="76">
        <v>44205</v>
      </c>
      <c r="B376" t="s">
        <v>418</v>
      </c>
      <c r="C376">
        <v>5</v>
      </c>
      <c r="D376" t="s">
        <v>413</v>
      </c>
      <c r="E376">
        <v>1</v>
      </c>
      <c r="F376">
        <v>1</v>
      </c>
      <c r="G376">
        <v>2021</v>
      </c>
      <c r="H376" t="s">
        <v>400</v>
      </c>
      <c r="I376" t="s">
        <v>414</v>
      </c>
      <c r="J376" s="76">
        <v>44200</v>
      </c>
      <c r="K376" s="76">
        <v>44206</v>
      </c>
      <c r="L376" t="s">
        <v>485</v>
      </c>
    </row>
    <row r="377" spans="1:12">
      <c r="A377" s="76">
        <v>44206</v>
      </c>
      <c r="B377" t="s">
        <v>419</v>
      </c>
      <c r="C377">
        <v>6</v>
      </c>
      <c r="D377" t="s">
        <v>413</v>
      </c>
      <c r="E377">
        <v>1</v>
      </c>
      <c r="F377">
        <v>1</v>
      </c>
      <c r="G377">
        <v>2021</v>
      </c>
      <c r="H377" t="s">
        <v>400</v>
      </c>
      <c r="I377" t="s">
        <v>414</v>
      </c>
      <c r="J377" s="76">
        <v>44200</v>
      </c>
      <c r="K377" s="76">
        <v>44206</v>
      </c>
      <c r="L377" t="s">
        <v>485</v>
      </c>
    </row>
    <row r="378" spans="1:12">
      <c r="A378" s="76">
        <v>44207</v>
      </c>
      <c r="B378" t="s">
        <v>420</v>
      </c>
      <c r="C378">
        <v>0</v>
      </c>
      <c r="D378" t="s">
        <v>413</v>
      </c>
      <c r="E378">
        <v>1</v>
      </c>
      <c r="F378">
        <v>1</v>
      </c>
      <c r="G378">
        <v>2021</v>
      </c>
      <c r="H378" t="s">
        <v>414</v>
      </c>
      <c r="I378" t="s">
        <v>400</v>
      </c>
      <c r="J378" s="76">
        <v>44207</v>
      </c>
      <c r="K378" s="76">
        <v>44213</v>
      </c>
      <c r="L378" t="s">
        <v>486</v>
      </c>
    </row>
    <row r="379" spans="1:12">
      <c r="A379" s="76">
        <v>44208</v>
      </c>
      <c r="B379" t="s">
        <v>422</v>
      </c>
      <c r="C379">
        <v>1</v>
      </c>
      <c r="D379" t="s">
        <v>413</v>
      </c>
      <c r="E379">
        <v>1</v>
      </c>
      <c r="F379">
        <v>1</v>
      </c>
      <c r="G379">
        <v>2021</v>
      </c>
      <c r="H379" t="s">
        <v>414</v>
      </c>
      <c r="I379" t="s">
        <v>400</v>
      </c>
      <c r="J379" s="76">
        <v>44207</v>
      </c>
      <c r="K379" s="76">
        <v>44213</v>
      </c>
      <c r="L379" t="s">
        <v>486</v>
      </c>
    </row>
    <row r="380" spans="1:12">
      <c r="A380" s="76">
        <v>44209</v>
      </c>
      <c r="B380" t="s">
        <v>412</v>
      </c>
      <c r="C380">
        <v>2</v>
      </c>
      <c r="D380" t="s">
        <v>413</v>
      </c>
      <c r="E380">
        <v>1</v>
      </c>
      <c r="F380">
        <v>1</v>
      </c>
      <c r="G380">
        <v>2021</v>
      </c>
      <c r="H380" t="s">
        <v>414</v>
      </c>
      <c r="I380" t="s">
        <v>400</v>
      </c>
      <c r="J380" s="76">
        <v>44207</v>
      </c>
      <c r="K380" s="76">
        <v>44213</v>
      </c>
      <c r="L380" t="s">
        <v>486</v>
      </c>
    </row>
    <row r="381" spans="1:12">
      <c r="A381" s="76">
        <v>44210</v>
      </c>
      <c r="B381" t="s">
        <v>416</v>
      </c>
      <c r="C381">
        <v>3</v>
      </c>
      <c r="D381" t="s">
        <v>413</v>
      </c>
      <c r="E381">
        <v>1</v>
      </c>
      <c r="F381">
        <v>1</v>
      </c>
      <c r="G381">
        <v>2021</v>
      </c>
      <c r="H381" t="s">
        <v>414</v>
      </c>
      <c r="I381" t="s">
        <v>400</v>
      </c>
      <c r="J381" s="76">
        <v>44207</v>
      </c>
      <c r="K381" s="76">
        <v>44213</v>
      </c>
      <c r="L381" t="s">
        <v>486</v>
      </c>
    </row>
    <row r="382" spans="1:12">
      <c r="A382" s="76">
        <v>44211</v>
      </c>
      <c r="B382" t="s">
        <v>417</v>
      </c>
      <c r="C382">
        <v>4</v>
      </c>
      <c r="D382" t="s">
        <v>413</v>
      </c>
      <c r="E382">
        <v>1</v>
      </c>
      <c r="F382">
        <v>1</v>
      </c>
      <c r="G382">
        <v>2021</v>
      </c>
      <c r="H382" t="s">
        <v>414</v>
      </c>
      <c r="I382" t="s">
        <v>400</v>
      </c>
      <c r="J382" s="76">
        <v>44207</v>
      </c>
      <c r="K382" s="76">
        <v>44213</v>
      </c>
      <c r="L382" t="s">
        <v>486</v>
      </c>
    </row>
    <row r="383" spans="1:12">
      <c r="A383" s="76">
        <v>44212</v>
      </c>
      <c r="B383" t="s">
        <v>418</v>
      </c>
      <c r="C383">
        <v>5</v>
      </c>
      <c r="D383" t="s">
        <v>413</v>
      </c>
      <c r="E383">
        <v>1</v>
      </c>
      <c r="F383">
        <v>1</v>
      </c>
      <c r="G383">
        <v>2021</v>
      </c>
      <c r="H383" t="s">
        <v>400</v>
      </c>
      <c r="I383" t="s">
        <v>414</v>
      </c>
      <c r="J383" s="76">
        <v>44207</v>
      </c>
      <c r="K383" s="76">
        <v>44213</v>
      </c>
      <c r="L383" t="s">
        <v>486</v>
      </c>
    </row>
    <row r="384" spans="1:12">
      <c r="A384" s="76">
        <v>44213</v>
      </c>
      <c r="B384" t="s">
        <v>419</v>
      </c>
      <c r="C384">
        <v>6</v>
      </c>
      <c r="D384" t="s">
        <v>413</v>
      </c>
      <c r="E384">
        <v>1</v>
      </c>
      <c r="F384">
        <v>1</v>
      </c>
      <c r="G384">
        <v>2021</v>
      </c>
      <c r="H384" t="s">
        <v>400</v>
      </c>
      <c r="I384" t="s">
        <v>414</v>
      </c>
      <c r="J384" s="76">
        <v>44207</v>
      </c>
      <c r="K384" s="76">
        <v>44213</v>
      </c>
      <c r="L384" t="s">
        <v>486</v>
      </c>
    </row>
    <row r="385" spans="1:12">
      <c r="A385" s="76">
        <v>44214</v>
      </c>
      <c r="B385" t="s">
        <v>420</v>
      </c>
      <c r="C385">
        <v>0</v>
      </c>
      <c r="D385" t="s">
        <v>413</v>
      </c>
      <c r="E385">
        <v>1</v>
      </c>
      <c r="F385">
        <v>1</v>
      </c>
      <c r="G385">
        <v>2021</v>
      </c>
      <c r="H385" t="s">
        <v>414</v>
      </c>
      <c r="I385" t="s">
        <v>400</v>
      </c>
      <c r="J385" s="76">
        <v>44214</v>
      </c>
      <c r="K385" s="76">
        <v>44220</v>
      </c>
      <c r="L385" t="s">
        <v>487</v>
      </c>
    </row>
    <row r="386" spans="1:12">
      <c r="A386" s="76">
        <v>44215</v>
      </c>
      <c r="B386" t="s">
        <v>422</v>
      </c>
      <c r="C386">
        <v>1</v>
      </c>
      <c r="D386" t="s">
        <v>413</v>
      </c>
      <c r="E386">
        <v>1</v>
      </c>
      <c r="F386">
        <v>1</v>
      </c>
      <c r="G386">
        <v>2021</v>
      </c>
      <c r="H386" t="s">
        <v>414</v>
      </c>
      <c r="I386" t="s">
        <v>400</v>
      </c>
      <c r="J386" s="76">
        <v>44214</v>
      </c>
      <c r="K386" s="76">
        <v>44220</v>
      </c>
      <c r="L386" t="s">
        <v>487</v>
      </c>
    </row>
    <row r="387" spans="1:12">
      <c r="A387" s="76">
        <v>44216</v>
      </c>
      <c r="B387" t="s">
        <v>412</v>
      </c>
      <c r="C387">
        <v>2</v>
      </c>
      <c r="D387" t="s">
        <v>413</v>
      </c>
      <c r="E387">
        <v>1</v>
      </c>
      <c r="F387">
        <v>1</v>
      </c>
      <c r="G387">
        <v>2021</v>
      </c>
      <c r="H387" t="s">
        <v>414</v>
      </c>
      <c r="I387" t="s">
        <v>400</v>
      </c>
      <c r="J387" s="76">
        <v>44214</v>
      </c>
      <c r="K387" s="76">
        <v>44220</v>
      </c>
      <c r="L387" t="s">
        <v>487</v>
      </c>
    </row>
    <row r="388" spans="1:12">
      <c r="A388" s="76">
        <v>44217</v>
      </c>
      <c r="B388" t="s">
        <v>416</v>
      </c>
      <c r="C388">
        <v>3</v>
      </c>
      <c r="D388" t="s">
        <v>413</v>
      </c>
      <c r="E388">
        <v>1</v>
      </c>
      <c r="F388">
        <v>1</v>
      </c>
      <c r="G388">
        <v>2021</v>
      </c>
      <c r="H388" t="s">
        <v>414</v>
      </c>
      <c r="I388" t="s">
        <v>400</v>
      </c>
      <c r="J388" s="76">
        <v>44214</v>
      </c>
      <c r="K388" s="76">
        <v>44220</v>
      </c>
      <c r="L388" t="s">
        <v>487</v>
      </c>
    </row>
    <row r="389" spans="1:12">
      <c r="A389" s="76">
        <v>44218</v>
      </c>
      <c r="B389" t="s">
        <v>417</v>
      </c>
      <c r="C389">
        <v>4</v>
      </c>
      <c r="D389" t="s">
        <v>413</v>
      </c>
      <c r="E389">
        <v>1</v>
      </c>
      <c r="F389">
        <v>1</v>
      </c>
      <c r="G389">
        <v>2021</v>
      </c>
      <c r="H389" t="s">
        <v>414</v>
      </c>
      <c r="I389" t="s">
        <v>400</v>
      </c>
      <c r="J389" s="76">
        <v>44214</v>
      </c>
      <c r="K389" s="76">
        <v>44220</v>
      </c>
      <c r="L389" t="s">
        <v>487</v>
      </c>
    </row>
    <row r="390" spans="1:12">
      <c r="A390" s="76">
        <v>44219</v>
      </c>
      <c r="B390" t="s">
        <v>418</v>
      </c>
      <c r="C390">
        <v>5</v>
      </c>
      <c r="D390" t="s">
        <v>413</v>
      </c>
      <c r="E390">
        <v>1</v>
      </c>
      <c r="F390">
        <v>1</v>
      </c>
      <c r="G390">
        <v>2021</v>
      </c>
      <c r="H390" t="s">
        <v>400</v>
      </c>
      <c r="I390" t="s">
        <v>414</v>
      </c>
      <c r="J390" s="76">
        <v>44214</v>
      </c>
      <c r="K390" s="76">
        <v>44220</v>
      </c>
      <c r="L390" t="s">
        <v>487</v>
      </c>
    </row>
    <row r="391" spans="1:12">
      <c r="A391" s="76">
        <v>44220</v>
      </c>
      <c r="B391" t="s">
        <v>419</v>
      </c>
      <c r="C391">
        <v>6</v>
      </c>
      <c r="D391" t="s">
        <v>413</v>
      </c>
      <c r="E391">
        <v>1</v>
      </c>
      <c r="F391">
        <v>1</v>
      </c>
      <c r="G391">
        <v>2021</v>
      </c>
      <c r="H391" t="s">
        <v>400</v>
      </c>
      <c r="I391" t="s">
        <v>414</v>
      </c>
      <c r="J391" s="76">
        <v>44214</v>
      </c>
      <c r="K391" s="76">
        <v>44220</v>
      </c>
      <c r="L391" t="s">
        <v>487</v>
      </c>
    </row>
    <row r="392" spans="1:12">
      <c r="A392" s="76">
        <v>44221</v>
      </c>
      <c r="B392" t="s">
        <v>420</v>
      </c>
      <c r="C392">
        <v>0</v>
      </c>
      <c r="D392" t="s">
        <v>413</v>
      </c>
      <c r="E392">
        <v>1</v>
      </c>
      <c r="F392">
        <v>1</v>
      </c>
      <c r="G392">
        <v>2021</v>
      </c>
      <c r="H392" t="s">
        <v>414</v>
      </c>
      <c r="I392" t="s">
        <v>400</v>
      </c>
      <c r="J392" s="76">
        <v>44221</v>
      </c>
      <c r="K392" s="76">
        <v>44227</v>
      </c>
      <c r="L392" t="s">
        <v>488</v>
      </c>
    </row>
    <row r="393" spans="1:12">
      <c r="A393" s="76">
        <v>44222</v>
      </c>
      <c r="B393" t="s">
        <v>422</v>
      </c>
      <c r="C393">
        <v>1</v>
      </c>
      <c r="D393" t="s">
        <v>413</v>
      </c>
      <c r="E393">
        <v>1</v>
      </c>
      <c r="F393">
        <v>1</v>
      </c>
      <c r="G393">
        <v>2021</v>
      </c>
      <c r="H393" t="s">
        <v>414</v>
      </c>
      <c r="I393" t="s">
        <v>400</v>
      </c>
      <c r="J393" s="76">
        <v>44221</v>
      </c>
      <c r="K393" s="76">
        <v>44227</v>
      </c>
      <c r="L393" t="s">
        <v>488</v>
      </c>
    </row>
    <row r="394" spans="1:12">
      <c r="A394" s="76">
        <v>44223</v>
      </c>
      <c r="B394" t="s">
        <v>412</v>
      </c>
      <c r="C394">
        <v>2</v>
      </c>
      <c r="D394" t="s">
        <v>413</v>
      </c>
      <c r="E394">
        <v>1</v>
      </c>
      <c r="F394">
        <v>1</v>
      </c>
      <c r="G394">
        <v>2021</v>
      </c>
      <c r="H394" t="s">
        <v>414</v>
      </c>
      <c r="I394" t="s">
        <v>400</v>
      </c>
      <c r="J394" s="76">
        <v>44221</v>
      </c>
      <c r="K394" s="76">
        <v>44227</v>
      </c>
      <c r="L394" t="s">
        <v>488</v>
      </c>
    </row>
    <row r="395" spans="1:12">
      <c r="A395" s="76">
        <v>44224</v>
      </c>
      <c r="B395" t="s">
        <v>416</v>
      </c>
      <c r="C395">
        <v>3</v>
      </c>
      <c r="D395" t="s">
        <v>413</v>
      </c>
      <c r="E395">
        <v>1</v>
      </c>
      <c r="F395">
        <v>1</v>
      </c>
      <c r="G395">
        <v>2021</v>
      </c>
      <c r="H395" t="s">
        <v>414</v>
      </c>
      <c r="I395" t="s">
        <v>400</v>
      </c>
      <c r="J395" s="76">
        <v>44221</v>
      </c>
      <c r="K395" s="76">
        <v>44227</v>
      </c>
      <c r="L395" t="s">
        <v>488</v>
      </c>
    </row>
    <row r="396" spans="1:12">
      <c r="A396" s="76">
        <v>44225</v>
      </c>
      <c r="B396" t="s">
        <v>417</v>
      </c>
      <c r="C396">
        <v>4</v>
      </c>
      <c r="D396" t="s">
        <v>413</v>
      </c>
      <c r="E396">
        <v>1</v>
      </c>
      <c r="F396">
        <v>1</v>
      </c>
      <c r="G396">
        <v>2021</v>
      </c>
      <c r="H396" t="s">
        <v>414</v>
      </c>
      <c r="I396" t="s">
        <v>400</v>
      </c>
      <c r="J396" s="76">
        <v>44221</v>
      </c>
      <c r="K396" s="76">
        <v>44227</v>
      </c>
      <c r="L396" t="s">
        <v>488</v>
      </c>
    </row>
    <row r="397" spans="1:12">
      <c r="A397" s="76">
        <v>44226</v>
      </c>
      <c r="B397" t="s">
        <v>418</v>
      </c>
      <c r="C397">
        <v>5</v>
      </c>
      <c r="D397" t="s">
        <v>413</v>
      </c>
      <c r="E397">
        <v>1</v>
      </c>
      <c r="F397">
        <v>1</v>
      </c>
      <c r="G397">
        <v>2021</v>
      </c>
      <c r="H397" t="s">
        <v>400</v>
      </c>
      <c r="I397" t="s">
        <v>414</v>
      </c>
      <c r="J397" s="76">
        <v>44221</v>
      </c>
      <c r="K397" s="76">
        <v>44227</v>
      </c>
      <c r="L397" t="s">
        <v>488</v>
      </c>
    </row>
    <row r="398" spans="1:12">
      <c r="A398" s="76">
        <v>44227</v>
      </c>
      <c r="B398" t="s">
        <v>419</v>
      </c>
      <c r="C398">
        <v>6</v>
      </c>
      <c r="D398" t="s">
        <v>413</v>
      </c>
      <c r="E398">
        <v>1</v>
      </c>
      <c r="F398">
        <v>1</v>
      </c>
      <c r="G398">
        <v>2021</v>
      </c>
      <c r="H398" t="s">
        <v>400</v>
      </c>
      <c r="I398" t="s">
        <v>414</v>
      </c>
      <c r="J398" s="76">
        <v>44221</v>
      </c>
      <c r="K398" s="76">
        <v>44227</v>
      </c>
      <c r="L398" t="s">
        <v>488</v>
      </c>
    </row>
    <row r="399" spans="1:12">
      <c r="A399" s="76">
        <v>44228</v>
      </c>
      <c r="B399" t="s">
        <v>420</v>
      </c>
      <c r="C399">
        <v>0</v>
      </c>
      <c r="D399" t="s">
        <v>426</v>
      </c>
      <c r="E399">
        <v>2</v>
      </c>
      <c r="F399">
        <v>1</v>
      </c>
      <c r="G399">
        <v>2021</v>
      </c>
      <c r="H399" t="s">
        <v>414</v>
      </c>
      <c r="I399" t="s">
        <v>400</v>
      </c>
      <c r="J399" s="76">
        <v>44228</v>
      </c>
      <c r="K399" s="76">
        <v>44234</v>
      </c>
      <c r="L399" t="s">
        <v>489</v>
      </c>
    </row>
    <row r="400" spans="1:12">
      <c r="A400" s="76">
        <v>44229</v>
      </c>
      <c r="B400" t="s">
        <v>422</v>
      </c>
      <c r="C400">
        <v>1</v>
      </c>
      <c r="D400" t="s">
        <v>426</v>
      </c>
      <c r="E400">
        <v>2</v>
      </c>
      <c r="F400">
        <v>1</v>
      </c>
      <c r="G400">
        <v>2021</v>
      </c>
      <c r="H400" t="s">
        <v>414</v>
      </c>
      <c r="I400" t="s">
        <v>400</v>
      </c>
      <c r="J400" s="76">
        <v>44228</v>
      </c>
      <c r="K400" s="76">
        <v>44234</v>
      </c>
      <c r="L400" t="s">
        <v>489</v>
      </c>
    </row>
    <row r="401" spans="1:12">
      <c r="A401" s="76">
        <v>44230</v>
      </c>
      <c r="B401" t="s">
        <v>412</v>
      </c>
      <c r="C401">
        <v>2</v>
      </c>
      <c r="D401" t="s">
        <v>426</v>
      </c>
      <c r="E401">
        <v>2</v>
      </c>
      <c r="F401">
        <v>1</v>
      </c>
      <c r="G401">
        <v>2021</v>
      </c>
      <c r="H401" t="s">
        <v>414</v>
      </c>
      <c r="I401" t="s">
        <v>400</v>
      </c>
      <c r="J401" s="76">
        <v>44228</v>
      </c>
      <c r="K401" s="76">
        <v>44234</v>
      </c>
      <c r="L401" t="s">
        <v>489</v>
      </c>
    </row>
    <row r="402" spans="1:12">
      <c r="A402" s="76">
        <v>44231</v>
      </c>
      <c r="B402" t="s">
        <v>416</v>
      </c>
      <c r="C402">
        <v>3</v>
      </c>
      <c r="D402" t="s">
        <v>426</v>
      </c>
      <c r="E402">
        <v>2</v>
      </c>
      <c r="F402">
        <v>1</v>
      </c>
      <c r="G402">
        <v>2021</v>
      </c>
      <c r="H402" t="s">
        <v>414</v>
      </c>
      <c r="I402" t="s">
        <v>400</v>
      </c>
      <c r="J402" s="76">
        <v>44228</v>
      </c>
      <c r="K402" s="76">
        <v>44234</v>
      </c>
      <c r="L402" t="s">
        <v>489</v>
      </c>
    </row>
    <row r="403" spans="1:12">
      <c r="A403" s="76">
        <v>44232</v>
      </c>
      <c r="B403" t="s">
        <v>417</v>
      </c>
      <c r="C403">
        <v>4</v>
      </c>
      <c r="D403" t="s">
        <v>426</v>
      </c>
      <c r="E403">
        <v>2</v>
      </c>
      <c r="F403">
        <v>1</v>
      </c>
      <c r="G403">
        <v>2021</v>
      </c>
      <c r="H403" t="s">
        <v>414</v>
      </c>
      <c r="I403" t="s">
        <v>400</v>
      </c>
      <c r="J403" s="76">
        <v>44228</v>
      </c>
      <c r="K403" s="76">
        <v>44234</v>
      </c>
      <c r="L403" t="s">
        <v>489</v>
      </c>
    </row>
    <row r="404" spans="1:12">
      <c r="A404" s="76">
        <v>44233</v>
      </c>
      <c r="B404" t="s">
        <v>418</v>
      </c>
      <c r="C404">
        <v>5</v>
      </c>
      <c r="D404" t="s">
        <v>426</v>
      </c>
      <c r="E404">
        <v>2</v>
      </c>
      <c r="F404">
        <v>1</v>
      </c>
      <c r="G404">
        <v>2021</v>
      </c>
      <c r="H404" t="s">
        <v>400</v>
      </c>
      <c r="I404" t="s">
        <v>414</v>
      </c>
      <c r="J404" s="76">
        <v>44228</v>
      </c>
      <c r="K404" s="76">
        <v>44234</v>
      </c>
      <c r="L404" t="s">
        <v>489</v>
      </c>
    </row>
    <row r="405" spans="1:12">
      <c r="A405" s="76">
        <v>44234</v>
      </c>
      <c r="B405" t="s">
        <v>419</v>
      </c>
      <c r="C405">
        <v>6</v>
      </c>
      <c r="D405" t="s">
        <v>426</v>
      </c>
      <c r="E405">
        <v>2</v>
      </c>
      <c r="F405">
        <v>1</v>
      </c>
      <c r="G405">
        <v>2021</v>
      </c>
      <c r="H405" t="s">
        <v>400</v>
      </c>
      <c r="I405" t="s">
        <v>414</v>
      </c>
      <c r="J405" s="76">
        <v>44228</v>
      </c>
      <c r="K405" s="76">
        <v>44234</v>
      </c>
      <c r="L405" t="s">
        <v>489</v>
      </c>
    </row>
    <row r="406" spans="1:12">
      <c r="A406" s="76">
        <v>44235</v>
      </c>
      <c r="B406" t="s">
        <v>420</v>
      </c>
      <c r="C406">
        <v>0</v>
      </c>
      <c r="D406" t="s">
        <v>426</v>
      </c>
      <c r="E406">
        <v>2</v>
      </c>
      <c r="F406">
        <v>1</v>
      </c>
      <c r="G406">
        <v>2021</v>
      </c>
      <c r="H406" t="s">
        <v>414</v>
      </c>
      <c r="I406" t="s">
        <v>400</v>
      </c>
      <c r="J406" s="76">
        <v>44235</v>
      </c>
      <c r="K406" s="76">
        <v>44241</v>
      </c>
      <c r="L406" t="s">
        <v>490</v>
      </c>
    </row>
    <row r="407" spans="1:12">
      <c r="A407" s="76">
        <v>44236</v>
      </c>
      <c r="B407" t="s">
        <v>422</v>
      </c>
      <c r="C407">
        <v>1</v>
      </c>
      <c r="D407" t="s">
        <v>426</v>
      </c>
      <c r="E407">
        <v>2</v>
      </c>
      <c r="F407">
        <v>1</v>
      </c>
      <c r="G407">
        <v>2021</v>
      </c>
      <c r="H407" t="s">
        <v>414</v>
      </c>
      <c r="I407" t="s">
        <v>400</v>
      </c>
      <c r="J407" s="76">
        <v>44235</v>
      </c>
      <c r="K407" s="76">
        <v>44241</v>
      </c>
      <c r="L407" t="s">
        <v>490</v>
      </c>
    </row>
    <row r="408" spans="1:12">
      <c r="A408" s="76">
        <v>44237</v>
      </c>
      <c r="B408" t="s">
        <v>412</v>
      </c>
      <c r="C408">
        <v>2</v>
      </c>
      <c r="D408" t="s">
        <v>426</v>
      </c>
      <c r="E408">
        <v>2</v>
      </c>
      <c r="F408">
        <v>1</v>
      </c>
      <c r="G408">
        <v>2021</v>
      </c>
      <c r="H408" t="s">
        <v>414</v>
      </c>
      <c r="I408" t="s">
        <v>400</v>
      </c>
      <c r="J408" s="76">
        <v>44235</v>
      </c>
      <c r="K408" s="76">
        <v>44241</v>
      </c>
      <c r="L408" t="s">
        <v>490</v>
      </c>
    </row>
    <row r="409" spans="1:12">
      <c r="A409" s="76">
        <v>44238</v>
      </c>
      <c r="B409" t="s">
        <v>416</v>
      </c>
      <c r="C409">
        <v>3</v>
      </c>
      <c r="D409" t="s">
        <v>426</v>
      </c>
      <c r="E409">
        <v>2</v>
      </c>
      <c r="F409">
        <v>1</v>
      </c>
      <c r="G409">
        <v>2021</v>
      </c>
      <c r="H409" t="s">
        <v>414</v>
      </c>
      <c r="I409" t="s">
        <v>400</v>
      </c>
      <c r="J409" s="76">
        <v>44235</v>
      </c>
      <c r="K409" s="76">
        <v>44241</v>
      </c>
      <c r="L409" t="s">
        <v>490</v>
      </c>
    </row>
    <row r="410" spans="1:12">
      <c r="A410" s="76">
        <v>44239</v>
      </c>
      <c r="B410" t="s">
        <v>417</v>
      </c>
      <c r="C410">
        <v>4</v>
      </c>
      <c r="D410" t="s">
        <v>426</v>
      </c>
      <c r="E410">
        <v>2</v>
      </c>
      <c r="F410">
        <v>1</v>
      </c>
      <c r="G410">
        <v>2021</v>
      </c>
      <c r="H410" t="s">
        <v>414</v>
      </c>
      <c r="I410" t="s">
        <v>400</v>
      </c>
      <c r="J410" s="76">
        <v>44235</v>
      </c>
      <c r="K410" s="76">
        <v>44241</v>
      </c>
      <c r="L410" t="s">
        <v>490</v>
      </c>
    </row>
    <row r="411" spans="1:12">
      <c r="A411" s="76">
        <v>44240</v>
      </c>
      <c r="B411" t="s">
        <v>418</v>
      </c>
      <c r="C411">
        <v>5</v>
      </c>
      <c r="D411" t="s">
        <v>426</v>
      </c>
      <c r="E411">
        <v>2</v>
      </c>
      <c r="F411">
        <v>1</v>
      </c>
      <c r="G411">
        <v>2021</v>
      </c>
      <c r="H411" t="s">
        <v>400</v>
      </c>
      <c r="I411" t="s">
        <v>414</v>
      </c>
      <c r="J411" s="76">
        <v>44235</v>
      </c>
      <c r="K411" s="76">
        <v>44241</v>
      </c>
      <c r="L411" t="s">
        <v>490</v>
      </c>
    </row>
    <row r="412" spans="1:12">
      <c r="A412" s="76">
        <v>44241</v>
      </c>
      <c r="B412" t="s">
        <v>419</v>
      </c>
      <c r="C412">
        <v>6</v>
      </c>
      <c r="D412" t="s">
        <v>426</v>
      </c>
      <c r="E412">
        <v>2</v>
      </c>
      <c r="F412">
        <v>1</v>
      </c>
      <c r="G412">
        <v>2021</v>
      </c>
      <c r="H412" t="s">
        <v>400</v>
      </c>
      <c r="I412" t="s">
        <v>414</v>
      </c>
      <c r="J412" s="76">
        <v>44235</v>
      </c>
      <c r="K412" s="76">
        <v>44241</v>
      </c>
      <c r="L412" t="s">
        <v>490</v>
      </c>
    </row>
    <row r="413" spans="1:12">
      <c r="A413" s="76">
        <v>44242</v>
      </c>
      <c r="B413" t="s">
        <v>420</v>
      </c>
      <c r="C413">
        <v>0</v>
      </c>
      <c r="D413" t="s">
        <v>426</v>
      </c>
      <c r="E413">
        <v>2</v>
      </c>
      <c r="F413">
        <v>1</v>
      </c>
      <c r="G413">
        <v>2021</v>
      </c>
      <c r="H413" t="s">
        <v>414</v>
      </c>
      <c r="I413" t="s">
        <v>400</v>
      </c>
      <c r="J413" s="76">
        <v>44242</v>
      </c>
      <c r="K413" s="76">
        <v>44248</v>
      </c>
      <c r="L413" t="s">
        <v>491</v>
      </c>
    </row>
    <row r="414" spans="1:12">
      <c r="A414" s="76">
        <v>44243</v>
      </c>
      <c r="B414" t="s">
        <v>422</v>
      </c>
      <c r="C414">
        <v>1</v>
      </c>
      <c r="D414" t="s">
        <v>426</v>
      </c>
      <c r="E414">
        <v>2</v>
      </c>
      <c r="F414">
        <v>1</v>
      </c>
      <c r="G414">
        <v>2021</v>
      </c>
      <c r="H414" t="s">
        <v>414</v>
      </c>
      <c r="I414" t="s">
        <v>400</v>
      </c>
      <c r="J414" s="76">
        <v>44242</v>
      </c>
      <c r="K414" s="76">
        <v>44248</v>
      </c>
      <c r="L414" t="s">
        <v>491</v>
      </c>
    </row>
    <row r="415" spans="1:12">
      <c r="A415" s="76">
        <v>44244</v>
      </c>
      <c r="B415" t="s">
        <v>412</v>
      </c>
      <c r="C415">
        <v>2</v>
      </c>
      <c r="D415" t="s">
        <v>426</v>
      </c>
      <c r="E415">
        <v>2</v>
      </c>
      <c r="F415">
        <v>1</v>
      </c>
      <c r="G415">
        <v>2021</v>
      </c>
      <c r="H415" t="s">
        <v>414</v>
      </c>
      <c r="I415" t="s">
        <v>400</v>
      </c>
      <c r="J415" s="76">
        <v>44242</v>
      </c>
      <c r="K415" s="76">
        <v>44248</v>
      </c>
      <c r="L415" t="s">
        <v>491</v>
      </c>
    </row>
    <row r="416" spans="1:12">
      <c r="A416" s="76">
        <v>44245</v>
      </c>
      <c r="B416" t="s">
        <v>416</v>
      </c>
      <c r="C416">
        <v>3</v>
      </c>
      <c r="D416" t="s">
        <v>426</v>
      </c>
      <c r="E416">
        <v>2</v>
      </c>
      <c r="F416">
        <v>1</v>
      </c>
      <c r="G416">
        <v>2021</v>
      </c>
      <c r="H416" t="s">
        <v>414</v>
      </c>
      <c r="I416" t="s">
        <v>400</v>
      </c>
      <c r="J416" s="76">
        <v>44242</v>
      </c>
      <c r="K416" s="76">
        <v>44248</v>
      </c>
      <c r="L416" t="s">
        <v>491</v>
      </c>
    </row>
    <row r="417" spans="1:12">
      <c r="A417" s="76">
        <v>44246</v>
      </c>
      <c r="B417" t="s">
        <v>417</v>
      </c>
      <c r="C417">
        <v>4</v>
      </c>
      <c r="D417" t="s">
        <v>426</v>
      </c>
      <c r="E417">
        <v>2</v>
      </c>
      <c r="F417">
        <v>1</v>
      </c>
      <c r="G417">
        <v>2021</v>
      </c>
      <c r="H417" t="s">
        <v>414</v>
      </c>
      <c r="I417" t="s">
        <v>400</v>
      </c>
      <c r="J417" s="76">
        <v>44242</v>
      </c>
      <c r="K417" s="76">
        <v>44248</v>
      </c>
      <c r="L417" t="s">
        <v>491</v>
      </c>
    </row>
    <row r="418" spans="1:12">
      <c r="A418" s="76">
        <v>44247</v>
      </c>
      <c r="B418" t="s">
        <v>418</v>
      </c>
      <c r="C418">
        <v>5</v>
      </c>
      <c r="D418" t="s">
        <v>426</v>
      </c>
      <c r="E418">
        <v>2</v>
      </c>
      <c r="F418">
        <v>1</v>
      </c>
      <c r="G418">
        <v>2021</v>
      </c>
      <c r="H418" t="s">
        <v>400</v>
      </c>
      <c r="I418" t="s">
        <v>414</v>
      </c>
      <c r="J418" s="76">
        <v>44242</v>
      </c>
      <c r="K418" s="76">
        <v>44248</v>
      </c>
      <c r="L418" t="s">
        <v>491</v>
      </c>
    </row>
    <row r="419" spans="1:12">
      <c r="A419" s="76">
        <v>44248</v>
      </c>
      <c r="B419" t="s">
        <v>419</v>
      </c>
      <c r="C419">
        <v>6</v>
      </c>
      <c r="D419" t="s">
        <v>426</v>
      </c>
      <c r="E419">
        <v>2</v>
      </c>
      <c r="F419">
        <v>1</v>
      </c>
      <c r="G419">
        <v>2021</v>
      </c>
      <c r="H419" t="s">
        <v>400</v>
      </c>
      <c r="I419" t="s">
        <v>414</v>
      </c>
      <c r="J419" s="76">
        <v>44242</v>
      </c>
      <c r="K419" s="76">
        <v>44248</v>
      </c>
      <c r="L419" t="s">
        <v>491</v>
      </c>
    </row>
    <row r="420" spans="1:12">
      <c r="A420" s="76">
        <v>44249</v>
      </c>
      <c r="B420" t="s">
        <v>420</v>
      </c>
      <c r="C420">
        <v>0</v>
      </c>
      <c r="D420" t="s">
        <v>426</v>
      </c>
      <c r="E420">
        <v>2</v>
      </c>
      <c r="F420">
        <v>1</v>
      </c>
      <c r="G420">
        <v>2021</v>
      </c>
      <c r="H420" t="s">
        <v>414</v>
      </c>
      <c r="I420" t="s">
        <v>400</v>
      </c>
      <c r="J420" s="76">
        <v>44249</v>
      </c>
      <c r="K420" s="76">
        <v>44255</v>
      </c>
      <c r="L420" t="s">
        <v>492</v>
      </c>
    </row>
    <row r="421" spans="1:12">
      <c r="A421" s="76">
        <v>44250</v>
      </c>
      <c r="B421" t="s">
        <v>422</v>
      </c>
      <c r="C421">
        <v>1</v>
      </c>
      <c r="D421" t="s">
        <v>426</v>
      </c>
      <c r="E421">
        <v>2</v>
      </c>
      <c r="F421">
        <v>1</v>
      </c>
      <c r="G421">
        <v>2021</v>
      </c>
      <c r="H421" t="s">
        <v>414</v>
      </c>
      <c r="I421" t="s">
        <v>400</v>
      </c>
      <c r="J421" s="76">
        <v>44249</v>
      </c>
      <c r="K421" s="76">
        <v>44255</v>
      </c>
      <c r="L421" t="s">
        <v>492</v>
      </c>
    </row>
    <row r="422" spans="1:12">
      <c r="A422" s="76">
        <v>44251</v>
      </c>
      <c r="B422" t="s">
        <v>412</v>
      </c>
      <c r="C422">
        <v>2</v>
      </c>
      <c r="D422" t="s">
        <v>426</v>
      </c>
      <c r="E422">
        <v>2</v>
      </c>
      <c r="F422">
        <v>1</v>
      </c>
      <c r="G422">
        <v>2021</v>
      </c>
      <c r="H422" t="s">
        <v>414</v>
      </c>
      <c r="I422" t="s">
        <v>400</v>
      </c>
      <c r="J422" s="76">
        <v>44249</v>
      </c>
      <c r="K422" s="76">
        <v>44255</v>
      </c>
      <c r="L422" t="s">
        <v>492</v>
      </c>
    </row>
    <row r="423" spans="1:12">
      <c r="A423" s="76">
        <v>44252</v>
      </c>
      <c r="B423" t="s">
        <v>416</v>
      </c>
      <c r="C423">
        <v>3</v>
      </c>
      <c r="D423" t="s">
        <v>426</v>
      </c>
      <c r="E423">
        <v>2</v>
      </c>
      <c r="F423">
        <v>1</v>
      </c>
      <c r="G423">
        <v>2021</v>
      </c>
      <c r="H423" t="s">
        <v>414</v>
      </c>
      <c r="I423" t="s">
        <v>400</v>
      </c>
      <c r="J423" s="76">
        <v>44249</v>
      </c>
      <c r="K423" s="76">
        <v>44255</v>
      </c>
      <c r="L423" t="s">
        <v>492</v>
      </c>
    </row>
    <row r="424" spans="1:12">
      <c r="A424" s="76">
        <v>44253</v>
      </c>
      <c r="B424" t="s">
        <v>417</v>
      </c>
      <c r="C424">
        <v>4</v>
      </c>
      <c r="D424" t="s">
        <v>426</v>
      </c>
      <c r="E424">
        <v>2</v>
      </c>
      <c r="F424">
        <v>1</v>
      </c>
      <c r="G424">
        <v>2021</v>
      </c>
      <c r="H424" t="s">
        <v>414</v>
      </c>
      <c r="I424" t="s">
        <v>400</v>
      </c>
      <c r="J424" s="76">
        <v>44249</v>
      </c>
      <c r="K424" s="76">
        <v>44255</v>
      </c>
      <c r="L424" t="s">
        <v>492</v>
      </c>
    </row>
    <row r="425" spans="1:12">
      <c r="A425" s="76">
        <v>44254</v>
      </c>
      <c r="B425" t="s">
        <v>418</v>
      </c>
      <c r="C425">
        <v>5</v>
      </c>
      <c r="D425" t="s">
        <v>426</v>
      </c>
      <c r="E425">
        <v>2</v>
      </c>
      <c r="F425">
        <v>1</v>
      </c>
      <c r="G425">
        <v>2021</v>
      </c>
      <c r="H425" t="s">
        <v>400</v>
      </c>
      <c r="I425" t="s">
        <v>414</v>
      </c>
      <c r="J425" s="76">
        <v>44249</v>
      </c>
      <c r="K425" s="76">
        <v>44255</v>
      </c>
      <c r="L425" t="s">
        <v>492</v>
      </c>
    </row>
    <row r="426" spans="1:12">
      <c r="A426" s="76">
        <v>44255</v>
      </c>
      <c r="B426" t="s">
        <v>419</v>
      </c>
      <c r="C426">
        <v>6</v>
      </c>
      <c r="D426" t="s">
        <v>426</v>
      </c>
      <c r="E426">
        <v>2</v>
      </c>
      <c r="F426">
        <v>1</v>
      </c>
      <c r="G426">
        <v>2021</v>
      </c>
      <c r="H426" t="s">
        <v>400</v>
      </c>
      <c r="I426" t="s">
        <v>414</v>
      </c>
      <c r="J426" s="76">
        <v>44249</v>
      </c>
      <c r="K426" s="76">
        <v>44255</v>
      </c>
      <c r="L426" t="s">
        <v>492</v>
      </c>
    </row>
    <row r="427" spans="1:12">
      <c r="A427" s="76">
        <v>44256</v>
      </c>
      <c r="B427" t="s">
        <v>420</v>
      </c>
      <c r="C427">
        <v>0</v>
      </c>
      <c r="D427" t="s">
        <v>431</v>
      </c>
      <c r="E427">
        <v>3</v>
      </c>
      <c r="F427">
        <v>1</v>
      </c>
      <c r="G427">
        <v>2021</v>
      </c>
      <c r="H427" t="s">
        <v>414</v>
      </c>
      <c r="I427" t="s">
        <v>400</v>
      </c>
      <c r="J427" s="76">
        <v>44256</v>
      </c>
      <c r="K427" s="76">
        <v>44262</v>
      </c>
      <c r="L427" t="s">
        <v>493</v>
      </c>
    </row>
    <row r="428" spans="1:12">
      <c r="A428" s="76">
        <v>44257</v>
      </c>
      <c r="B428" t="s">
        <v>422</v>
      </c>
      <c r="C428">
        <v>1</v>
      </c>
      <c r="D428" t="s">
        <v>431</v>
      </c>
      <c r="E428">
        <v>3</v>
      </c>
      <c r="F428">
        <v>1</v>
      </c>
      <c r="G428">
        <v>2021</v>
      </c>
      <c r="H428" t="s">
        <v>414</v>
      </c>
      <c r="I428" t="s">
        <v>400</v>
      </c>
      <c r="J428" s="76">
        <v>44256</v>
      </c>
      <c r="K428" s="76">
        <v>44262</v>
      </c>
      <c r="L428" t="s">
        <v>493</v>
      </c>
    </row>
    <row r="429" spans="1:12">
      <c r="A429" s="76">
        <v>44258</v>
      </c>
      <c r="B429" t="s">
        <v>412</v>
      </c>
      <c r="C429">
        <v>2</v>
      </c>
      <c r="D429" t="s">
        <v>431</v>
      </c>
      <c r="E429">
        <v>3</v>
      </c>
      <c r="F429">
        <v>1</v>
      </c>
      <c r="G429">
        <v>2021</v>
      </c>
      <c r="H429" t="s">
        <v>414</v>
      </c>
      <c r="I429" t="s">
        <v>400</v>
      </c>
      <c r="J429" s="76">
        <v>44256</v>
      </c>
      <c r="K429" s="76">
        <v>44262</v>
      </c>
      <c r="L429" t="s">
        <v>493</v>
      </c>
    </row>
    <row r="430" spans="1:12">
      <c r="A430" s="76">
        <v>44259</v>
      </c>
      <c r="B430" t="s">
        <v>416</v>
      </c>
      <c r="C430">
        <v>3</v>
      </c>
      <c r="D430" t="s">
        <v>431</v>
      </c>
      <c r="E430">
        <v>3</v>
      </c>
      <c r="F430">
        <v>1</v>
      </c>
      <c r="G430">
        <v>2021</v>
      </c>
      <c r="H430" t="s">
        <v>414</v>
      </c>
      <c r="I430" t="s">
        <v>400</v>
      </c>
      <c r="J430" s="76">
        <v>44256</v>
      </c>
      <c r="K430" s="76">
        <v>44262</v>
      </c>
      <c r="L430" t="s">
        <v>493</v>
      </c>
    </row>
    <row r="431" spans="1:12">
      <c r="A431" s="76">
        <v>44260</v>
      </c>
      <c r="B431" t="s">
        <v>417</v>
      </c>
      <c r="C431">
        <v>4</v>
      </c>
      <c r="D431" t="s">
        <v>431</v>
      </c>
      <c r="E431">
        <v>3</v>
      </c>
      <c r="F431">
        <v>1</v>
      </c>
      <c r="G431">
        <v>2021</v>
      </c>
      <c r="H431" t="s">
        <v>414</v>
      </c>
      <c r="I431" t="s">
        <v>400</v>
      </c>
      <c r="J431" s="76">
        <v>44256</v>
      </c>
      <c r="K431" s="76">
        <v>44262</v>
      </c>
      <c r="L431" t="s">
        <v>493</v>
      </c>
    </row>
    <row r="432" spans="1:12">
      <c r="A432" s="76">
        <v>44261</v>
      </c>
      <c r="B432" t="s">
        <v>418</v>
      </c>
      <c r="C432">
        <v>5</v>
      </c>
      <c r="D432" t="s">
        <v>431</v>
      </c>
      <c r="E432">
        <v>3</v>
      </c>
      <c r="F432">
        <v>1</v>
      </c>
      <c r="G432">
        <v>2021</v>
      </c>
      <c r="H432" t="s">
        <v>400</v>
      </c>
      <c r="I432" t="s">
        <v>414</v>
      </c>
      <c r="J432" s="76">
        <v>44256</v>
      </c>
      <c r="K432" s="76">
        <v>44262</v>
      </c>
      <c r="L432" t="s">
        <v>493</v>
      </c>
    </row>
    <row r="433" spans="1:12">
      <c r="A433" s="76">
        <v>44262</v>
      </c>
      <c r="B433" t="s">
        <v>419</v>
      </c>
      <c r="C433">
        <v>6</v>
      </c>
      <c r="D433" t="s">
        <v>431</v>
      </c>
      <c r="E433">
        <v>3</v>
      </c>
      <c r="F433">
        <v>1</v>
      </c>
      <c r="G433">
        <v>2021</v>
      </c>
      <c r="H433" t="s">
        <v>400</v>
      </c>
      <c r="I433" t="s">
        <v>414</v>
      </c>
      <c r="J433" s="76">
        <v>44256</v>
      </c>
      <c r="K433" s="76">
        <v>44262</v>
      </c>
      <c r="L433" t="s">
        <v>493</v>
      </c>
    </row>
    <row r="434" spans="1:12">
      <c r="A434" s="76">
        <v>44263</v>
      </c>
      <c r="B434" t="s">
        <v>420</v>
      </c>
      <c r="C434">
        <v>0</v>
      </c>
      <c r="D434" t="s">
        <v>431</v>
      </c>
      <c r="E434">
        <v>3</v>
      </c>
      <c r="F434">
        <v>1</v>
      </c>
      <c r="G434">
        <v>2021</v>
      </c>
      <c r="H434" t="s">
        <v>414</v>
      </c>
      <c r="I434" t="s">
        <v>400</v>
      </c>
      <c r="J434" s="76">
        <v>44263</v>
      </c>
      <c r="K434" s="76">
        <v>44269</v>
      </c>
      <c r="L434" t="s">
        <v>494</v>
      </c>
    </row>
    <row r="435" spans="1:12">
      <c r="A435" s="76">
        <v>44264</v>
      </c>
      <c r="B435" t="s">
        <v>422</v>
      </c>
      <c r="C435">
        <v>1</v>
      </c>
      <c r="D435" t="s">
        <v>431</v>
      </c>
      <c r="E435">
        <v>3</v>
      </c>
      <c r="F435">
        <v>1</v>
      </c>
      <c r="G435">
        <v>2021</v>
      </c>
      <c r="H435" t="s">
        <v>414</v>
      </c>
      <c r="I435" t="s">
        <v>400</v>
      </c>
      <c r="J435" s="76">
        <v>44263</v>
      </c>
      <c r="K435" s="76">
        <v>44269</v>
      </c>
      <c r="L435" t="s">
        <v>494</v>
      </c>
    </row>
    <row r="436" spans="1:12">
      <c r="A436" s="76">
        <v>44265</v>
      </c>
      <c r="B436" t="s">
        <v>412</v>
      </c>
      <c r="C436">
        <v>2</v>
      </c>
      <c r="D436" t="s">
        <v>431</v>
      </c>
      <c r="E436">
        <v>3</v>
      </c>
      <c r="F436">
        <v>1</v>
      </c>
      <c r="G436">
        <v>2021</v>
      </c>
      <c r="H436" t="s">
        <v>414</v>
      </c>
      <c r="I436" t="s">
        <v>400</v>
      </c>
      <c r="J436" s="76">
        <v>44263</v>
      </c>
      <c r="K436" s="76">
        <v>44269</v>
      </c>
      <c r="L436" t="s">
        <v>494</v>
      </c>
    </row>
    <row r="437" spans="1:12">
      <c r="A437" s="76">
        <v>44266</v>
      </c>
      <c r="B437" t="s">
        <v>416</v>
      </c>
      <c r="C437">
        <v>3</v>
      </c>
      <c r="D437" t="s">
        <v>431</v>
      </c>
      <c r="E437">
        <v>3</v>
      </c>
      <c r="F437">
        <v>1</v>
      </c>
      <c r="G437">
        <v>2021</v>
      </c>
      <c r="H437" t="s">
        <v>414</v>
      </c>
      <c r="I437" t="s">
        <v>400</v>
      </c>
      <c r="J437" s="76">
        <v>44263</v>
      </c>
      <c r="K437" s="76">
        <v>44269</v>
      </c>
      <c r="L437" t="s">
        <v>494</v>
      </c>
    </row>
    <row r="438" spans="1:12">
      <c r="A438" s="76">
        <v>44267</v>
      </c>
      <c r="B438" t="s">
        <v>417</v>
      </c>
      <c r="C438">
        <v>4</v>
      </c>
      <c r="D438" t="s">
        <v>431</v>
      </c>
      <c r="E438">
        <v>3</v>
      </c>
      <c r="F438">
        <v>1</v>
      </c>
      <c r="G438">
        <v>2021</v>
      </c>
      <c r="H438" t="s">
        <v>414</v>
      </c>
      <c r="I438" t="s">
        <v>400</v>
      </c>
      <c r="J438" s="76">
        <v>44263</v>
      </c>
      <c r="K438" s="76">
        <v>44269</v>
      </c>
      <c r="L438" t="s">
        <v>494</v>
      </c>
    </row>
    <row r="439" spans="1:12">
      <c r="A439" s="76">
        <v>44268</v>
      </c>
      <c r="B439" t="s">
        <v>418</v>
      </c>
      <c r="C439">
        <v>5</v>
      </c>
      <c r="D439" t="s">
        <v>431</v>
      </c>
      <c r="E439">
        <v>3</v>
      </c>
      <c r="F439">
        <v>1</v>
      </c>
      <c r="G439">
        <v>2021</v>
      </c>
      <c r="H439" t="s">
        <v>400</v>
      </c>
      <c r="I439" t="s">
        <v>414</v>
      </c>
      <c r="J439" s="76">
        <v>44263</v>
      </c>
      <c r="K439" s="76">
        <v>44269</v>
      </c>
      <c r="L439" t="s">
        <v>494</v>
      </c>
    </row>
    <row r="440" spans="1:12">
      <c r="A440" s="76">
        <v>44269</v>
      </c>
      <c r="B440" t="s">
        <v>419</v>
      </c>
      <c r="C440">
        <v>6</v>
      </c>
      <c r="D440" t="s">
        <v>431</v>
      </c>
      <c r="E440">
        <v>3</v>
      </c>
      <c r="F440">
        <v>1</v>
      </c>
      <c r="G440">
        <v>2021</v>
      </c>
      <c r="H440" t="s">
        <v>400</v>
      </c>
      <c r="I440" t="s">
        <v>414</v>
      </c>
      <c r="J440" s="76">
        <v>44263</v>
      </c>
      <c r="K440" s="76">
        <v>44269</v>
      </c>
      <c r="L440" t="s">
        <v>494</v>
      </c>
    </row>
    <row r="441" spans="1:12">
      <c r="A441" s="76">
        <v>44270</v>
      </c>
      <c r="B441" t="s">
        <v>420</v>
      </c>
      <c r="C441">
        <v>0</v>
      </c>
      <c r="D441" t="s">
        <v>431</v>
      </c>
      <c r="E441">
        <v>3</v>
      </c>
      <c r="F441">
        <v>1</v>
      </c>
      <c r="G441">
        <v>2021</v>
      </c>
      <c r="H441" t="s">
        <v>414</v>
      </c>
      <c r="I441" t="s">
        <v>400</v>
      </c>
      <c r="J441" s="76">
        <v>44270</v>
      </c>
      <c r="K441" s="76">
        <v>44276</v>
      </c>
      <c r="L441" t="s">
        <v>495</v>
      </c>
    </row>
    <row r="442" spans="1:12">
      <c r="A442" s="76">
        <v>44271</v>
      </c>
      <c r="B442" t="s">
        <v>422</v>
      </c>
      <c r="C442">
        <v>1</v>
      </c>
      <c r="D442" t="s">
        <v>431</v>
      </c>
      <c r="E442">
        <v>3</v>
      </c>
      <c r="F442">
        <v>1</v>
      </c>
      <c r="G442">
        <v>2021</v>
      </c>
      <c r="H442" t="s">
        <v>414</v>
      </c>
      <c r="I442" t="s">
        <v>400</v>
      </c>
      <c r="J442" s="76">
        <v>44270</v>
      </c>
      <c r="K442" s="76">
        <v>44276</v>
      </c>
      <c r="L442" t="s">
        <v>495</v>
      </c>
    </row>
    <row r="443" spans="1:12">
      <c r="A443" s="76">
        <v>44272</v>
      </c>
      <c r="B443" t="s">
        <v>412</v>
      </c>
      <c r="C443">
        <v>2</v>
      </c>
      <c r="D443" t="s">
        <v>431</v>
      </c>
      <c r="E443">
        <v>3</v>
      </c>
      <c r="F443">
        <v>1</v>
      </c>
      <c r="G443">
        <v>2021</v>
      </c>
      <c r="H443" t="s">
        <v>414</v>
      </c>
      <c r="I443" t="s">
        <v>400</v>
      </c>
      <c r="J443" s="76">
        <v>44270</v>
      </c>
      <c r="K443" s="76">
        <v>44276</v>
      </c>
      <c r="L443" t="s">
        <v>495</v>
      </c>
    </row>
    <row r="444" spans="1:12">
      <c r="A444" s="76">
        <v>44273</v>
      </c>
      <c r="B444" t="s">
        <v>416</v>
      </c>
      <c r="C444">
        <v>3</v>
      </c>
      <c r="D444" t="s">
        <v>431</v>
      </c>
      <c r="E444">
        <v>3</v>
      </c>
      <c r="F444">
        <v>1</v>
      </c>
      <c r="G444">
        <v>2021</v>
      </c>
      <c r="H444" t="s">
        <v>414</v>
      </c>
      <c r="I444" t="s">
        <v>400</v>
      </c>
      <c r="J444" s="76">
        <v>44270</v>
      </c>
      <c r="K444" s="76">
        <v>44276</v>
      </c>
      <c r="L444" t="s">
        <v>495</v>
      </c>
    </row>
    <row r="445" spans="1:12">
      <c r="A445" s="76">
        <v>44274</v>
      </c>
      <c r="B445" t="s">
        <v>417</v>
      </c>
      <c r="C445">
        <v>4</v>
      </c>
      <c r="D445" t="s">
        <v>431</v>
      </c>
      <c r="E445">
        <v>3</v>
      </c>
      <c r="F445">
        <v>1</v>
      </c>
      <c r="G445">
        <v>2021</v>
      </c>
      <c r="H445" t="s">
        <v>414</v>
      </c>
      <c r="I445" t="s">
        <v>400</v>
      </c>
      <c r="J445" s="76">
        <v>44270</v>
      </c>
      <c r="K445" s="76">
        <v>44276</v>
      </c>
      <c r="L445" t="s">
        <v>495</v>
      </c>
    </row>
    <row r="446" spans="1:12">
      <c r="A446" s="76">
        <v>44275</v>
      </c>
      <c r="B446" t="s">
        <v>418</v>
      </c>
      <c r="C446">
        <v>5</v>
      </c>
      <c r="D446" t="s">
        <v>431</v>
      </c>
      <c r="E446">
        <v>3</v>
      </c>
      <c r="F446">
        <v>1</v>
      </c>
      <c r="G446">
        <v>2021</v>
      </c>
      <c r="H446" t="s">
        <v>400</v>
      </c>
      <c r="I446" t="s">
        <v>414</v>
      </c>
      <c r="J446" s="76">
        <v>44270</v>
      </c>
      <c r="K446" s="76">
        <v>44276</v>
      </c>
      <c r="L446" t="s">
        <v>495</v>
      </c>
    </row>
    <row r="447" spans="1:12">
      <c r="A447" s="76">
        <v>44276</v>
      </c>
      <c r="B447" t="s">
        <v>419</v>
      </c>
      <c r="C447">
        <v>6</v>
      </c>
      <c r="D447" t="s">
        <v>431</v>
      </c>
      <c r="E447">
        <v>3</v>
      </c>
      <c r="F447">
        <v>1</v>
      </c>
      <c r="G447">
        <v>2021</v>
      </c>
      <c r="H447" t="s">
        <v>400</v>
      </c>
      <c r="I447" t="s">
        <v>414</v>
      </c>
      <c r="J447" s="76">
        <v>44270</v>
      </c>
      <c r="K447" s="76">
        <v>44276</v>
      </c>
      <c r="L447" t="s">
        <v>495</v>
      </c>
    </row>
    <row r="448" spans="1:12">
      <c r="A448" s="76">
        <v>44277</v>
      </c>
      <c r="B448" t="s">
        <v>420</v>
      </c>
      <c r="C448">
        <v>0</v>
      </c>
      <c r="D448" t="s">
        <v>431</v>
      </c>
      <c r="E448">
        <v>3</v>
      </c>
      <c r="F448">
        <v>1</v>
      </c>
      <c r="G448">
        <v>2021</v>
      </c>
      <c r="H448" t="s">
        <v>414</v>
      </c>
      <c r="I448" t="s">
        <v>400</v>
      </c>
      <c r="J448" s="76">
        <v>44277</v>
      </c>
      <c r="K448" s="76">
        <v>44283</v>
      </c>
      <c r="L448" t="s">
        <v>496</v>
      </c>
    </row>
    <row r="449" spans="1:12">
      <c r="A449" s="76">
        <v>44278</v>
      </c>
      <c r="B449" t="s">
        <v>422</v>
      </c>
      <c r="C449">
        <v>1</v>
      </c>
      <c r="D449" t="s">
        <v>431</v>
      </c>
      <c r="E449">
        <v>3</v>
      </c>
      <c r="F449">
        <v>1</v>
      </c>
      <c r="G449">
        <v>2021</v>
      </c>
      <c r="H449" t="s">
        <v>414</v>
      </c>
      <c r="I449" t="s">
        <v>400</v>
      </c>
      <c r="J449" s="76">
        <v>44277</v>
      </c>
      <c r="K449" s="76">
        <v>44283</v>
      </c>
      <c r="L449" t="s">
        <v>496</v>
      </c>
    </row>
    <row r="450" spans="1:12">
      <c r="A450" s="76">
        <v>44279</v>
      </c>
      <c r="B450" t="s">
        <v>412</v>
      </c>
      <c r="C450">
        <v>2</v>
      </c>
      <c r="D450" t="s">
        <v>431</v>
      </c>
      <c r="E450">
        <v>3</v>
      </c>
      <c r="F450">
        <v>1</v>
      </c>
      <c r="G450">
        <v>2021</v>
      </c>
      <c r="H450" t="s">
        <v>414</v>
      </c>
      <c r="I450" t="s">
        <v>400</v>
      </c>
      <c r="J450" s="76">
        <v>44277</v>
      </c>
      <c r="K450" s="76">
        <v>44283</v>
      </c>
      <c r="L450" t="s">
        <v>496</v>
      </c>
    </row>
    <row r="451" spans="1:12">
      <c r="A451" s="76">
        <v>44280</v>
      </c>
      <c r="B451" t="s">
        <v>416</v>
      </c>
      <c r="C451">
        <v>3</v>
      </c>
      <c r="D451" t="s">
        <v>431</v>
      </c>
      <c r="E451">
        <v>3</v>
      </c>
      <c r="F451">
        <v>1</v>
      </c>
      <c r="G451">
        <v>2021</v>
      </c>
      <c r="H451" t="s">
        <v>414</v>
      </c>
      <c r="I451" t="s">
        <v>400</v>
      </c>
      <c r="J451" s="76">
        <v>44277</v>
      </c>
      <c r="K451" s="76">
        <v>44283</v>
      </c>
      <c r="L451" t="s">
        <v>496</v>
      </c>
    </row>
    <row r="452" spans="1:12">
      <c r="A452" s="76">
        <v>44281</v>
      </c>
      <c r="B452" t="s">
        <v>417</v>
      </c>
      <c r="C452">
        <v>4</v>
      </c>
      <c r="D452" t="s">
        <v>431</v>
      </c>
      <c r="E452">
        <v>3</v>
      </c>
      <c r="F452">
        <v>1</v>
      </c>
      <c r="G452">
        <v>2021</v>
      </c>
      <c r="H452" t="s">
        <v>414</v>
      </c>
      <c r="I452" t="s">
        <v>400</v>
      </c>
      <c r="J452" s="76">
        <v>44277</v>
      </c>
      <c r="K452" s="76">
        <v>44283</v>
      </c>
      <c r="L452" t="s">
        <v>496</v>
      </c>
    </row>
    <row r="453" spans="1:12">
      <c r="A453" s="76">
        <v>44282</v>
      </c>
      <c r="B453" t="s">
        <v>418</v>
      </c>
      <c r="C453">
        <v>5</v>
      </c>
      <c r="D453" t="s">
        <v>431</v>
      </c>
      <c r="E453">
        <v>3</v>
      </c>
      <c r="F453">
        <v>1</v>
      </c>
      <c r="G453">
        <v>2021</v>
      </c>
      <c r="H453" t="s">
        <v>400</v>
      </c>
      <c r="I453" t="s">
        <v>414</v>
      </c>
      <c r="J453" s="76">
        <v>44277</v>
      </c>
      <c r="K453" s="76">
        <v>44283</v>
      </c>
      <c r="L453" t="s">
        <v>496</v>
      </c>
    </row>
    <row r="454" spans="1:12">
      <c r="A454" s="76">
        <v>44283</v>
      </c>
      <c r="B454" t="s">
        <v>419</v>
      </c>
      <c r="C454">
        <v>6</v>
      </c>
      <c r="D454" t="s">
        <v>431</v>
      </c>
      <c r="E454">
        <v>3</v>
      </c>
      <c r="F454">
        <v>1</v>
      </c>
      <c r="G454">
        <v>2021</v>
      </c>
      <c r="H454" t="s">
        <v>400</v>
      </c>
      <c r="I454" t="s">
        <v>414</v>
      </c>
      <c r="J454" s="76">
        <v>44277</v>
      </c>
      <c r="K454" s="76">
        <v>44283</v>
      </c>
      <c r="L454" t="s">
        <v>496</v>
      </c>
    </row>
    <row r="455" spans="1:12">
      <c r="A455" s="76">
        <v>44284</v>
      </c>
      <c r="B455" t="s">
        <v>420</v>
      </c>
      <c r="C455">
        <v>0</v>
      </c>
      <c r="D455" t="s">
        <v>431</v>
      </c>
      <c r="E455">
        <v>3</v>
      </c>
      <c r="F455">
        <v>1</v>
      </c>
      <c r="G455">
        <v>2021</v>
      </c>
      <c r="H455" t="s">
        <v>414</v>
      </c>
      <c r="I455" t="s">
        <v>400</v>
      </c>
      <c r="J455" s="76">
        <v>44284</v>
      </c>
      <c r="K455" s="76">
        <v>44290</v>
      </c>
      <c r="L455" t="s">
        <v>497</v>
      </c>
    </row>
    <row r="456" spans="1:12">
      <c r="A456" s="76">
        <v>44285</v>
      </c>
      <c r="B456" t="s">
        <v>422</v>
      </c>
      <c r="C456">
        <v>1</v>
      </c>
      <c r="D456" t="s">
        <v>431</v>
      </c>
      <c r="E456">
        <v>3</v>
      </c>
      <c r="F456">
        <v>1</v>
      </c>
      <c r="G456">
        <v>2021</v>
      </c>
      <c r="H456" t="s">
        <v>414</v>
      </c>
      <c r="I456" t="s">
        <v>400</v>
      </c>
      <c r="J456" s="76">
        <v>44284</v>
      </c>
      <c r="K456" s="76">
        <v>44290</v>
      </c>
      <c r="L456" t="s">
        <v>497</v>
      </c>
    </row>
    <row r="457" spans="1:12">
      <c r="A457" s="76">
        <v>44286</v>
      </c>
      <c r="B457" t="s">
        <v>412</v>
      </c>
      <c r="C457">
        <v>2</v>
      </c>
      <c r="D457" t="s">
        <v>431</v>
      </c>
      <c r="E457">
        <v>3</v>
      </c>
      <c r="F457">
        <v>1</v>
      </c>
      <c r="G457">
        <v>2021</v>
      </c>
      <c r="H457" t="s">
        <v>414</v>
      </c>
      <c r="I457" t="s">
        <v>400</v>
      </c>
      <c r="J457" s="76">
        <v>44284</v>
      </c>
      <c r="K457" s="76">
        <v>44290</v>
      </c>
      <c r="L457" t="s">
        <v>497</v>
      </c>
    </row>
    <row r="458" spans="1:12">
      <c r="A458" s="76">
        <v>44287</v>
      </c>
      <c r="B458" t="s">
        <v>416</v>
      </c>
      <c r="C458">
        <v>3</v>
      </c>
      <c r="D458" t="s">
        <v>437</v>
      </c>
      <c r="E458">
        <v>4</v>
      </c>
      <c r="F458">
        <v>2</v>
      </c>
      <c r="G458">
        <v>2021</v>
      </c>
      <c r="H458" t="s">
        <v>414</v>
      </c>
      <c r="I458" t="s">
        <v>400</v>
      </c>
      <c r="J458" s="76">
        <v>44284</v>
      </c>
      <c r="K458" s="76">
        <v>44290</v>
      </c>
      <c r="L458" t="s">
        <v>497</v>
      </c>
    </row>
    <row r="459" spans="1:12">
      <c r="A459" s="76">
        <v>44288</v>
      </c>
      <c r="B459" t="s">
        <v>417</v>
      </c>
      <c r="C459">
        <v>4</v>
      </c>
      <c r="D459" t="s">
        <v>437</v>
      </c>
      <c r="E459">
        <v>4</v>
      </c>
      <c r="F459">
        <v>2</v>
      </c>
      <c r="G459">
        <v>2021</v>
      </c>
      <c r="H459" t="s">
        <v>414</v>
      </c>
      <c r="I459" t="s">
        <v>400</v>
      </c>
      <c r="J459" s="76">
        <v>44284</v>
      </c>
      <c r="K459" s="76">
        <v>44290</v>
      </c>
      <c r="L459" t="s">
        <v>497</v>
      </c>
    </row>
    <row r="460" spans="1:12">
      <c r="A460" s="76">
        <v>44289</v>
      </c>
      <c r="B460" t="s">
        <v>418</v>
      </c>
      <c r="C460">
        <v>5</v>
      </c>
      <c r="D460" t="s">
        <v>437</v>
      </c>
      <c r="E460">
        <v>4</v>
      </c>
      <c r="F460">
        <v>2</v>
      </c>
      <c r="G460">
        <v>2021</v>
      </c>
      <c r="H460" t="s">
        <v>400</v>
      </c>
      <c r="I460" t="s">
        <v>414</v>
      </c>
      <c r="J460" s="76">
        <v>44284</v>
      </c>
      <c r="K460" s="76">
        <v>44290</v>
      </c>
      <c r="L460" t="s">
        <v>497</v>
      </c>
    </row>
    <row r="461" spans="1:12">
      <c r="A461" s="76">
        <v>44290</v>
      </c>
      <c r="B461" t="s">
        <v>419</v>
      </c>
      <c r="C461">
        <v>6</v>
      </c>
      <c r="D461" t="s">
        <v>437</v>
      </c>
      <c r="E461">
        <v>4</v>
      </c>
      <c r="F461">
        <v>2</v>
      </c>
      <c r="G461">
        <v>2021</v>
      </c>
      <c r="H461" t="s">
        <v>400</v>
      </c>
      <c r="I461" t="s">
        <v>414</v>
      </c>
      <c r="J461" s="76">
        <v>44284</v>
      </c>
      <c r="K461" s="76">
        <v>44290</v>
      </c>
      <c r="L461" t="s">
        <v>497</v>
      </c>
    </row>
    <row r="462" spans="1:12">
      <c r="A462" s="76">
        <v>44291</v>
      </c>
      <c r="B462" t="s">
        <v>420</v>
      </c>
      <c r="C462">
        <v>0</v>
      </c>
      <c r="D462" t="s">
        <v>437</v>
      </c>
      <c r="E462">
        <v>4</v>
      </c>
      <c r="F462">
        <v>2</v>
      </c>
      <c r="G462">
        <v>2021</v>
      </c>
      <c r="H462" t="s">
        <v>414</v>
      </c>
      <c r="I462" t="s">
        <v>400</v>
      </c>
      <c r="J462" s="76">
        <v>44291</v>
      </c>
      <c r="K462" s="76">
        <v>44297</v>
      </c>
      <c r="L462" t="s">
        <v>498</v>
      </c>
    </row>
    <row r="463" spans="1:12">
      <c r="A463" s="76">
        <v>44292</v>
      </c>
      <c r="B463" t="s">
        <v>422</v>
      </c>
      <c r="C463">
        <v>1</v>
      </c>
      <c r="D463" t="s">
        <v>437</v>
      </c>
      <c r="E463">
        <v>4</v>
      </c>
      <c r="F463">
        <v>2</v>
      </c>
      <c r="G463">
        <v>2021</v>
      </c>
      <c r="H463" t="s">
        <v>414</v>
      </c>
      <c r="I463" t="s">
        <v>400</v>
      </c>
      <c r="J463" s="76">
        <v>44291</v>
      </c>
      <c r="K463" s="76">
        <v>44297</v>
      </c>
      <c r="L463" t="s">
        <v>498</v>
      </c>
    </row>
    <row r="464" spans="1:12">
      <c r="A464" s="76">
        <v>44293</v>
      </c>
      <c r="B464" t="s">
        <v>412</v>
      </c>
      <c r="C464">
        <v>2</v>
      </c>
      <c r="D464" t="s">
        <v>437</v>
      </c>
      <c r="E464">
        <v>4</v>
      </c>
      <c r="F464">
        <v>2</v>
      </c>
      <c r="G464">
        <v>2021</v>
      </c>
      <c r="H464" t="s">
        <v>414</v>
      </c>
      <c r="I464" t="s">
        <v>400</v>
      </c>
      <c r="J464" s="76">
        <v>44291</v>
      </c>
      <c r="K464" s="76">
        <v>44297</v>
      </c>
      <c r="L464" t="s">
        <v>498</v>
      </c>
    </row>
    <row r="465" spans="1:12">
      <c r="A465" s="76">
        <v>44294</v>
      </c>
      <c r="B465" t="s">
        <v>416</v>
      </c>
      <c r="C465">
        <v>3</v>
      </c>
      <c r="D465" t="s">
        <v>437</v>
      </c>
      <c r="E465">
        <v>4</v>
      </c>
      <c r="F465">
        <v>2</v>
      </c>
      <c r="G465">
        <v>2021</v>
      </c>
      <c r="H465" t="s">
        <v>414</v>
      </c>
      <c r="I465" t="s">
        <v>400</v>
      </c>
      <c r="J465" s="76">
        <v>44291</v>
      </c>
      <c r="K465" s="76">
        <v>44297</v>
      </c>
      <c r="L465" t="s">
        <v>498</v>
      </c>
    </row>
    <row r="466" spans="1:12">
      <c r="A466" s="76">
        <v>44295</v>
      </c>
      <c r="B466" t="s">
        <v>417</v>
      </c>
      <c r="C466">
        <v>4</v>
      </c>
      <c r="D466" t="s">
        <v>437</v>
      </c>
      <c r="E466">
        <v>4</v>
      </c>
      <c r="F466">
        <v>2</v>
      </c>
      <c r="G466">
        <v>2021</v>
      </c>
      <c r="H466" t="s">
        <v>414</v>
      </c>
      <c r="I466" t="s">
        <v>400</v>
      </c>
      <c r="J466" s="76">
        <v>44291</v>
      </c>
      <c r="K466" s="76">
        <v>44297</v>
      </c>
      <c r="L466" t="s">
        <v>498</v>
      </c>
    </row>
    <row r="467" spans="1:12">
      <c r="A467" s="76">
        <v>44296</v>
      </c>
      <c r="B467" t="s">
        <v>418</v>
      </c>
      <c r="C467">
        <v>5</v>
      </c>
      <c r="D467" t="s">
        <v>437</v>
      </c>
      <c r="E467">
        <v>4</v>
      </c>
      <c r="F467">
        <v>2</v>
      </c>
      <c r="G467">
        <v>2021</v>
      </c>
      <c r="H467" t="s">
        <v>400</v>
      </c>
      <c r="I467" t="s">
        <v>414</v>
      </c>
      <c r="J467" s="76">
        <v>44291</v>
      </c>
      <c r="K467" s="76">
        <v>44297</v>
      </c>
      <c r="L467" t="s">
        <v>498</v>
      </c>
    </row>
    <row r="468" spans="1:12">
      <c r="A468" s="76">
        <v>44297</v>
      </c>
      <c r="B468" t="s">
        <v>419</v>
      </c>
      <c r="C468">
        <v>6</v>
      </c>
      <c r="D468" t="s">
        <v>437</v>
      </c>
      <c r="E468">
        <v>4</v>
      </c>
      <c r="F468">
        <v>2</v>
      </c>
      <c r="G468">
        <v>2021</v>
      </c>
      <c r="H468" t="s">
        <v>400</v>
      </c>
      <c r="I468" t="s">
        <v>414</v>
      </c>
      <c r="J468" s="76">
        <v>44291</v>
      </c>
      <c r="K468" s="76">
        <v>44297</v>
      </c>
      <c r="L468" t="s">
        <v>498</v>
      </c>
    </row>
    <row r="469" spans="1:12">
      <c r="A469" s="76">
        <v>44298</v>
      </c>
      <c r="B469" t="s">
        <v>420</v>
      </c>
      <c r="C469">
        <v>0</v>
      </c>
      <c r="D469" t="s">
        <v>437</v>
      </c>
      <c r="E469">
        <v>4</v>
      </c>
      <c r="F469">
        <v>2</v>
      </c>
      <c r="G469">
        <v>2021</v>
      </c>
      <c r="H469" t="s">
        <v>414</v>
      </c>
      <c r="I469" t="s">
        <v>400</v>
      </c>
      <c r="J469" s="76">
        <v>44298</v>
      </c>
      <c r="K469" s="76">
        <v>44304</v>
      </c>
      <c r="L469" t="s">
        <v>499</v>
      </c>
    </row>
    <row r="470" spans="1:12">
      <c r="A470" s="76">
        <v>44299</v>
      </c>
      <c r="B470" t="s">
        <v>422</v>
      </c>
      <c r="C470">
        <v>1</v>
      </c>
      <c r="D470" t="s">
        <v>437</v>
      </c>
      <c r="E470">
        <v>4</v>
      </c>
      <c r="F470">
        <v>2</v>
      </c>
      <c r="G470">
        <v>2021</v>
      </c>
      <c r="H470" t="s">
        <v>414</v>
      </c>
      <c r="I470" t="s">
        <v>400</v>
      </c>
      <c r="J470" s="76">
        <v>44298</v>
      </c>
      <c r="K470" s="76">
        <v>44304</v>
      </c>
      <c r="L470" t="s">
        <v>499</v>
      </c>
    </row>
    <row r="471" spans="1:12">
      <c r="A471" s="76">
        <v>44300</v>
      </c>
      <c r="B471" t="s">
        <v>412</v>
      </c>
      <c r="C471">
        <v>2</v>
      </c>
      <c r="D471" t="s">
        <v>437</v>
      </c>
      <c r="E471">
        <v>4</v>
      </c>
      <c r="F471">
        <v>2</v>
      </c>
      <c r="G471">
        <v>2021</v>
      </c>
      <c r="H471" t="s">
        <v>414</v>
      </c>
      <c r="I471" t="s">
        <v>400</v>
      </c>
      <c r="J471" s="76">
        <v>44298</v>
      </c>
      <c r="K471" s="76">
        <v>44304</v>
      </c>
      <c r="L471" t="s">
        <v>499</v>
      </c>
    </row>
    <row r="472" spans="1:12">
      <c r="A472" s="76">
        <v>44301</v>
      </c>
      <c r="B472" t="s">
        <v>416</v>
      </c>
      <c r="C472">
        <v>3</v>
      </c>
      <c r="D472" t="s">
        <v>437</v>
      </c>
      <c r="E472">
        <v>4</v>
      </c>
      <c r="F472">
        <v>2</v>
      </c>
      <c r="G472">
        <v>2021</v>
      </c>
      <c r="H472" t="s">
        <v>414</v>
      </c>
      <c r="I472" t="s">
        <v>400</v>
      </c>
      <c r="J472" s="76">
        <v>44298</v>
      </c>
      <c r="K472" s="76">
        <v>44304</v>
      </c>
      <c r="L472" t="s">
        <v>499</v>
      </c>
    </row>
    <row r="473" spans="1:12">
      <c r="A473" s="76">
        <v>44302</v>
      </c>
      <c r="B473" t="s">
        <v>417</v>
      </c>
      <c r="C473">
        <v>4</v>
      </c>
      <c r="D473" t="s">
        <v>437</v>
      </c>
      <c r="E473">
        <v>4</v>
      </c>
      <c r="F473">
        <v>2</v>
      </c>
      <c r="G473">
        <v>2021</v>
      </c>
      <c r="H473" t="s">
        <v>414</v>
      </c>
      <c r="I473" t="s">
        <v>400</v>
      </c>
      <c r="J473" s="76">
        <v>44298</v>
      </c>
      <c r="K473" s="76">
        <v>44304</v>
      </c>
      <c r="L473" t="s">
        <v>499</v>
      </c>
    </row>
    <row r="474" spans="1:12">
      <c r="A474" s="76">
        <v>44303</v>
      </c>
      <c r="B474" t="s">
        <v>418</v>
      </c>
      <c r="C474">
        <v>5</v>
      </c>
      <c r="D474" t="s">
        <v>437</v>
      </c>
      <c r="E474">
        <v>4</v>
      </c>
      <c r="F474">
        <v>2</v>
      </c>
      <c r="G474">
        <v>2021</v>
      </c>
      <c r="H474" t="s">
        <v>400</v>
      </c>
      <c r="I474" t="s">
        <v>414</v>
      </c>
      <c r="J474" s="76">
        <v>44298</v>
      </c>
      <c r="K474" s="76">
        <v>44304</v>
      </c>
      <c r="L474" t="s">
        <v>499</v>
      </c>
    </row>
    <row r="475" spans="1:12">
      <c r="A475" s="76">
        <v>44304</v>
      </c>
      <c r="B475" t="s">
        <v>419</v>
      </c>
      <c r="C475">
        <v>6</v>
      </c>
      <c r="D475" t="s">
        <v>437</v>
      </c>
      <c r="E475">
        <v>4</v>
      </c>
      <c r="F475">
        <v>2</v>
      </c>
      <c r="G475">
        <v>2021</v>
      </c>
      <c r="H475" t="s">
        <v>400</v>
      </c>
      <c r="I475" t="s">
        <v>414</v>
      </c>
      <c r="J475" s="76">
        <v>44298</v>
      </c>
      <c r="K475" s="76">
        <v>44304</v>
      </c>
      <c r="L475" t="s">
        <v>499</v>
      </c>
    </row>
    <row r="476" spans="1:12">
      <c r="A476" s="76">
        <v>44305</v>
      </c>
      <c r="B476" t="s">
        <v>420</v>
      </c>
      <c r="C476">
        <v>0</v>
      </c>
      <c r="D476" t="s">
        <v>437</v>
      </c>
      <c r="E476">
        <v>4</v>
      </c>
      <c r="F476">
        <v>2</v>
      </c>
      <c r="G476">
        <v>2021</v>
      </c>
      <c r="H476" t="s">
        <v>414</v>
      </c>
      <c r="I476" t="s">
        <v>400</v>
      </c>
      <c r="J476" s="76">
        <v>44305</v>
      </c>
      <c r="K476" s="76">
        <v>44311</v>
      </c>
      <c r="L476" t="s">
        <v>500</v>
      </c>
    </row>
    <row r="477" spans="1:12">
      <c r="A477" s="76">
        <v>44306</v>
      </c>
      <c r="B477" t="s">
        <v>422</v>
      </c>
      <c r="C477">
        <v>1</v>
      </c>
      <c r="D477" t="s">
        <v>437</v>
      </c>
      <c r="E477">
        <v>4</v>
      </c>
      <c r="F477">
        <v>2</v>
      </c>
      <c r="G477">
        <v>2021</v>
      </c>
      <c r="H477" t="s">
        <v>414</v>
      </c>
      <c r="I477" t="s">
        <v>400</v>
      </c>
      <c r="J477" s="76">
        <v>44305</v>
      </c>
      <c r="K477" s="76">
        <v>44311</v>
      </c>
      <c r="L477" t="s">
        <v>500</v>
      </c>
    </row>
    <row r="478" spans="1:12">
      <c r="A478" s="76">
        <v>44307</v>
      </c>
      <c r="B478" t="s">
        <v>412</v>
      </c>
      <c r="C478">
        <v>2</v>
      </c>
      <c r="D478" t="s">
        <v>437</v>
      </c>
      <c r="E478">
        <v>4</v>
      </c>
      <c r="F478">
        <v>2</v>
      </c>
      <c r="G478">
        <v>2021</v>
      </c>
      <c r="H478" t="s">
        <v>414</v>
      </c>
      <c r="I478" t="s">
        <v>400</v>
      </c>
      <c r="J478" s="76">
        <v>44305</v>
      </c>
      <c r="K478" s="76">
        <v>44311</v>
      </c>
      <c r="L478" t="s">
        <v>500</v>
      </c>
    </row>
    <row r="479" spans="1:12">
      <c r="A479" s="76">
        <v>44308</v>
      </c>
      <c r="B479" t="s">
        <v>416</v>
      </c>
      <c r="C479">
        <v>3</v>
      </c>
      <c r="D479" t="s">
        <v>437</v>
      </c>
      <c r="E479">
        <v>4</v>
      </c>
      <c r="F479">
        <v>2</v>
      </c>
      <c r="G479">
        <v>2021</v>
      </c>
      <c r="H479" t="s">
        <v>414</v>
      </c>
      <c r="I479" t="s">
        <v>400</v>
      </c>
      <c r="J479" s="76">
        <v>44305</v>
      </c>
      <c r="K479" s="76">
        <v>44311</v>
      </c>
      <c r="L479" t="s">
        <v>500</v>
      </c>
    </row>
    <row r="480" spans="1:12">
      <c r="A480" s="76">
        <v>44309</v>
      </c>
      <c r="B480" t="s">
        <v>417</v>
      </c>
      <c r="C480">
        <v>4</v>
      </c>
      <c r="D480" t="s">
        <v>437</v>
      </c>
      <c r="E480">
        <v>4</v>
      </c>
      <c r="F480">
        <v>2</v>
      </c>
      <c r="G480">
        <v>2021</v>
      </c>
      <c r="H480" t="s">
        <v>414</v>
      </c>
      <c r="I480" t="s">
        <v>400</v>
      </c>
      <c r="J480" s="76">
        <v>44305</v>
      </c>
      <c r="K480" s="76">
        <v>44311</v>
      </c>
      <c r="L480" t="s">
        <v>500</v>
      </c>
    </row>
    <row r="481" spans="1:12">
      <c r="A481" s="76">
        <v>44310</v>
      </c>
      <c r="B481" t="s">
        <v>418</v>
      </c>
      <c r="C481">
        <v>5</v>
      </c>
      <c r="D481" t="s">
        <v>437</v>
      </c>
      <c r="E481">
        <v>4</v>
      </c>
      <c r="F481">
        <v>2</v>
      </c>
      <c r="G481">
        <v>2021</v>
      </c>
      <c r="H481" t="s">
        <v>400</v>
      </c>
      <c r="I481" t="s">
        <v>414</v>
      </c>
      <c r="J481" s="76">
        <v>44305</v>
      </c>
      <c r="K481" s="76">
        <v>44311</v>
      </c>
      <c r="L481" t="s">
        <v>500</v>
      </c>
    </row>
    <row r="482" spans="1:12">
      <c r="A482" s="76">
        <v>44311</v>
      </c>
      <c r="B482" t="s">
        <v>419</v>
      </c>
      <c r="C482">
        <v>6</v>
      </c>
      <c r="D482" t="s">
        <v>437</v>
      </c>
      <c r="E482">
        <v>4</v>
      </c>
      <c r="F482">
        <v>2</v>
      </c>
      <c r="G482">
        <v>2021</v>
      </c>
      <c r="H482" t="s">
        <v>400</v>
      </c>
      <c r="I482" t="s">
        <v>414</v>
      </c>
      <c r="J482" s="76">
        <v>44305</v>
      </c>
      <c r="K482" s="76">
        <v>44311</v>
      </c>
      <c r="L482" t="s">
        <v>500</v>
      </c>
    </row>
    <row r="483" spans="1:12">
      <c r="A483" s="76">
        <v>44312</v>
      </c>
      <c r="B483" t="s">
        <v>420</v>
      </c>
      <c r="C483">
        <v>0</v>
      </c>
      <c r="D483" t="s">
        <v>437</v>
      </c>
      <c r="E483">
        <v>4</v>
      </c>
      <c r="F483">
        <v>2</v>
      </c>
      <c r="G483">
        <v>2021</v>
      </c>
      <c r="H483" t="s">
        <v>414</v>
      </c>
      <c r="I483" t="s">
        <v>400</v>
      </c>
      <c r="J483" s="76">
        <v>44312</v>
      </c>
      <c r="K483" s="76">
        <v>44318</v>
      </c>
      <c r="L483" t="s">
        <v>501</v>
      </c>
    </row>
    <row r="484" spans="1:12">
      <c r="A484" s="76">
        <v>44313</v>
      </c>
      <c r="B484" t="s">
        <v>422</v>
      </c>
      <c r="C484">
        <v>1</v>
      </c>
      <c r="D484" t="s">
        <v>437</v>
      </c>
      <c r="E484">
        <v>4</v>
      </c>
      <c r="F484">
        <v>2</v>
      </c>
      <c r="G484">
        <v>2021</v>
      </c>
      <c r="H484" t="s">
        <v>414</v>
      </c>
      <c r="I484" t="s">
        <v>400</v>
      </c>
      <c r="J484" s="76">
        <v>44312</v>
      </c>
      <c r="K484" s="76">
        <v>44318</v>
      </c>
      <c r="L484" t="s">
        <v>501</v>
      </c>
    </row>
    <row r="485" spans="1:12">
      <c r="A485" s="76">
        <v>44314</v>
      </c>
      <c r="B485" t="s">
        <v>412</v>
      </c>
      <c r="C485">
        <v>2</v>
      </c>
      <c r="D485" t="s">
        <v>437</v>
      </c>
      <c r="E485">
        <v>4</v>
      </c>
      <c r="F485">
        <v>2</v>
      </c>
      <c r="G485">
        <v>2021</v>
      </c>
      <c r="H485" t="s">
        <v>414</v>
      </c>
      <c r="I485" t="s">
        <v>400</v>
      </c>
      <c r="J485" s="76">
        <v>44312</v>
      </c>
      <c r="K485" s="76">
        <v>44318</v>
      </c>
      <c r="L485" t="s">
        <v>501</v>
      </c>
    </row>
    <row r="486" spans="1:12">
      <c r="A486" s="76">
        <v>44315</v>
      </c>
      <c r="B486" t="s">
        <v>416</v>
      </c>
      <c r="C486">
        <v>3</v>
      </c>
      <c r="D486" t="s">
        <v>437</v>
      </c>
      <c r="E486">
        <v>4</v>
      </c>
      <c r="F486">
        <v>2</v>
      </c>
      <c r="G486">
        <v>2021</v>
      </c>
      <c r="H486" t="s">
        <v>414</v>
      </c>
      <c r="I486" t="s">
        <v>400</v>
      </c>
      <c r="J486" s="76">
        <v>44312</v>
      </c>
      <c r="K486" s="76">
        <v>44318</v>
      </c>
      <c r="L486" t="s">
        <v>501</v>
      </c>
    </row>
    <row r="487" spans="1:12">
      <c r="A487" s="76">
        <v>44316</v>
      </c>
      <c r="B487" t="s">
        <v>417</v>
      </c>
      <c r="C487">
        <v>4</v>
      </c>
      <c r="D487" t="s">
        <v>437</v>
      </c>
      <c r="E487">
        <v>4</v>
      </c>
      <c r="F487">
        <v>2</v>
      </c>
      <c r="G487">
        <v>2021</v>
      </c>
      <c r="H487" t="s">
        <v>414</v>
      </c>
      <c r="I487" t="s">
        <v>400</v>
      </c>
      <c r="J487" s="76">
        <v>44312</v>
      </c>
      <c r="K487" s="76">
        <v>44318</v>
      </c>
      <c r="L487" t="s">
        <v>501</v>
      </c>
    </row>
    <row r="488" spans="1:12">
      <c r="A488" s="76">
        <v>44317</v>
      </c>
      <c r="B488" t="s">
        <v>418</v>
      </c>
      <c r="C488">
        <v>5</v>
      </c>
      <c r="D488" t="s">
        <v>442</v>
      </c>
      <c r="E488">
        <v>5</v>
      </c>
      <c r="F488">
        <v>2</v>
      </c>
      <c r="G488">
        <v>2021</v>
      </c>
      <c r="H488" t="s">
        <v>400</v>
      </c>
      <c r="I488" t="s">
        <v>414</v>
      </c>
      <c r="J488" s="76">
        <v>44312</v>
      </c>
      <c r="K488" s="76">
        <v>44318</v>
      </c>
      <c r="L488" t="s">
        <v>501</v>
      </c>
    </row>
    <row r="489" spans="1:12">
      <c r="A489" s="76">
        <v>44318</v>
      </c>
      <c r="B489" t="s">
        <v>419</v>
      </c>
      <c r="C489">
        <v>6</v>
      </c>
      <c r="D489" t="s">
        <v>442</v>
      </c>
      <c r="E489">
        <v>5</v>
      </c>
      <c r="F489">
        <v>2</v>
      </c>
      <c r="G489">
        <v>2021</v>
      </c>
      <c r="H489" t="s">
        <v>400</v>
      </c>
      <c r="I489" t="s">
        <v>414</v>
      </c>
      <c r="J489" s="76">
        <v>44312</v>
      </c>
      <c r="K489" s="76">
        <v>44318</v>
      </c>
      <c r="L489" t="s">
        <v>501</v>
      </c>
    </row>
    <row r="490" spans="1:12">
      <c r="A490" s="76">
        <v>44319</v>
      </c>
      <c r="B490" t="s">
        <v>420</v>
      </c>
      <c r="C490">
        <v>0</v>
      </c>
      <c r="D490" t="s">
        <v>442</v>
      </c>
      <c r="E490">
        <v>5</v>
      </c>
      <c r="F490">
        <v>2</v>
      </c>
      <c r="G490">
        <v>2021</v>
      </c>
      <c r="H490" t="s">
        <v>414</v>
      </c>
      <c r="I490" t="s">
        <v>400</v>
      </c>
      <c r="J490" s="76">
        <v>44319</v>
      </c>
      <c r="K490" s="76">
        <v>44325</v>
      </c>
      <c r="L490" t="s">
        <v>502</v>
      </c>
    </row>
    <row r="491" spans="1:12">
      <c r="A491" s="76">
        <v>44320</v>
      </c>
      <c r="B491" t="s">
        <v>422</v>
      </c>
      <c r="C491">
        <v>1</v>
      </c>
      <c r="D491" t="s">
        <v>442</v>
      </c>
      <c r="E491">
        <v>5</v>
      </c>
      <c r="F491">
        <v>2</v>
      </c>
      <c r="G491">
        <v>2021</v>
      </c>
      <c r="H491" t="s">
        <v>414</v>
      </c>
      <c r="I491" t="s">
        <v>400</v>
      </c>
      <c r="J491" s="76">
        <v>44319</v>
      </c>
      <c r="K491" s="76">
        <v>44325</v>
      </c>
      <c r="L491" t="s">
        <v>502</v>
      </c>
    </row>
    <row r="492" spans="1:12">
      <c r="A492" s="76">
        <v>44321</v>
      </c>
      <c r="B492" t="s">
        <v>412</v>
      </c>
      <c r="C492">
        <v>2</v>
      </c>
      <c r="D492" t="s">
        <v>442</v>
      </c>
      <c r="E492">
        <v>5</v>
      </c>
      <c r="F492">
        <v>2</v>
      </c>
      <c r="G492">
        <v>2021</v>
      </c>
      <c r="H492" t="s">
        <v>414</v>
      </c>
      <c r="I492" t="s">
        <v>400</v>
      </c>
      <c r="J492" s="76">
        <v>44319</v>
      </c>
      <c r="K492" s="76">
        <v>44325</v>
      </c>
      <c r="L492" t="s">
        <v>502</v>
      </c>
    </row>
    <row r="493" spans="1:12">
      <c r="A493" s="76">
        <v>44322</v>
      </c>
      <c r="B493" t="s">
        <v>416</v>
      </c>
      <c r="C493">
        <v>3</v>
      </c>
      <c r="D493" t="s">
        <v>442</v>
      </c>
      <c r="E493">
        <v>5</v>
      </c>
      <c r="F493">
        <v>2</v>
      </c>
      <c r="G493">
        <v>2021</v>
      </c>
      <c r="H493" t="s">
        <v>414</v>
      </c>
      <c r="I493" t="s">
        <v>400</v>
      </c>
      <c r="J493" s="76">
        <v>44319</v>
      </c>
      <c r="K493" s="76">
        <v>44325</v>
      </c>
      <c r="L493" t="s">
        <v>502</v>
      </c>
    </row>
    <row r="494" spans="1:12">
      <c r="A494" s="76">
        <v>44323</v>
      </c>
      <c r="B494" t="s">
        <v>417</v>
      </c>
      <c r="C494">
        <v>4</v>
      </c>
      <c r="D494" t="s">
        <v>442</v>
      </c>
      <c r="E494">
        <v>5</v>
      </c>
      <c r="F494">
        <v>2</v>
      </c>
      <c r="G494">
        <v>2021</v>
      </c>
      <c r="H494" t="s">
        <v>414</v>
      </c>
      <c r="I494" t="s">
        <v>400</v>
      </c>
      <c r="J494" s="76">
        <v>44319</v>
      </c>
      <c r="K494" s="76">
        <v>44325</v>
      </c>
      <c r="L494" t="s">
        <v>502</v>
      </c>
    </row>
    <row r="495" spans="1:12">
      <c r="A495" s="76">
        <v>44324</v>
      </c>
      <c r="B495" t="s">
        <v>418</v>
      </c>
      <c r="C495">
        <v>5</v>
      </c>
      <c r="D495" t="s">
        <v>442</v>
      </c>
      <c r="E495">
        <v>5</v>
      </c>
      <c r="F495">
        <v>2</v>
      </c>
      <c r="G495">
        <v>2021</v>
      </c>
      <c r="H495" t="s">
        <v>400</v>
      </c>
      <c r="I495" t="s">
        <v>414</v>
      </c>
      <c r="J495" s="76">
        <v>44319</v>
      </c>
      <c r="K495" s="76">
        <v>44325</v>
      </c>
      <c r="L495" t="s">
        <v>502</v>
      </c>
    </row>
    <row r="496" spans="1:12">
      <c r="A496" s="76">
        <v>44325</v>
      </c>
      <c r="B496" t="s">
        <v>419</v>
      </c>
      <c r="C496">
        <v>6</v>
      </c>
      <c r="D496" t="s">
        <v>442</v>
      </c>
      <c r="E496">
        <v>5</v>
      </c>
      <c r="F496">
        <v>2</v>
      </c>
      <c r="G496">
        <v>2021</v>
      </c>
      <c r="H496" t="s">
        <v>400</v>
      </c>
      <c r="I496" t="s">
        <v>414</v>
      </c>
      <c r="J496" s="76">
        <v>44319</v>
      </c>
      <c r="K496" s="76">
        <v>44325</v>
      </c>
      <c r="L496" t="s">
        <v>502</v>
      </c>
    </row>
    <row r="497" spans="1:12">
      <c r="A497" s="76">
        <v>44326</v>
      </c>
      <c r="B497" t="s">
        <v>420</v>
      </c>
      <c r="C497">
        <v>0</v>
      </c>
      <c r="D497" t="s">
        <v>442</v>
      </c>
      <c r="E497">
        <v>5</v>
      </c>
      <c r="F497">
        <v>2</v>
      </c>
      <c r="G497">
        <v>2021</v>
      </c>
      <c r="H497" t="s">
        <v>414</v>
      </c>
      <c r="I497" t="s">
        <v>400</v>
      </c>
      <c r="J497" s="76">
        <v>44326</v>
      </c>
      <c r="K497" s="76">
        <v>44332</v>
      </c>
      <c r="L497" t="s">
        <v>503</v>
      </c>
    </row>
    <row r="498" spans="1:12">
      <c r="A498" s="76">
        <v>44327</v>
      </c>
      <c r="B498" t="s">
        <v>422</v>
      </c>
      <c r="C498">
        <v>1</v>
      </c>
      <c r="D498" t="s">
        <v>442</v>
      </c>
      <c r="E498">
        <v>5</v>
      </c>
      <c r="F498">
        <v>2</v>
      </c>
      <c r="G498">
        <v>2021</v>
      </c>
      <c r="H498" t="s">
        <v>414</v>
      </c>
      <c r="I498" t="s">
        <v>400</v>
      </c>
      <c r="J498" s="76">
        <v>44326</v>
      </c>
      <c r="K498" s="76">
        <v>44332</v>
      </c>
      <c r="L498" t="s">
        <v>503</v>
      </c>
    </row>
    <row r="499" spans="1:12">
      <c r="A499" s="76">
        <v>44328</v>
      </c>
      <c r="B499" t="s">
        <v>412</v>
      </c>
      <c r="C499">
        <v>2</v>
      </c>
      <c r="D499" t="s">
        <v>442</v>
      </c>
      <c r="E499">
        <v>5</v>
      </c>
      <c r="F499">
        <v>2</v>
      </c>
      <c r="G499">
        <v>2021</v>
      </c>
      <c r="H499" t="s">
        <v>414</v>
      </c>
      <c r="I499" t="s">
        <v>400</v>
      </c>
      <c r="J499" s="76">
        <v>44326</v>
      </c>
      <c r="K499" s="76">
        <v>44332</v>
      </c>
      <c r="L499" t="s">
        <v>503</v>
      </c>
    </row>
    <row r="500" spans="1:12">
      <c r="A500" s="76">
        <v>44329</v>
      </c>
      <c r="B500" t="s">
        <v>416</v>
      </c>
      <c r="C500">
        <v>3</v>
      </c>
      <c r="D500" t="s">
        <v>442</v>
      </c>
      <c r="E500">
        <v>5</v>
      </c>
      <c r="F500">
        <v>2</v>
      </c>
      <c r="G500">
        <v>2021</v>
      </c>
      <c r="H500" t="s">
        <v>414</v>
      </c>
      <c r="I500" t="s">
        <v>400</v>
      </c>
      <c r="J500" s="76">
        <v>44326</v>
      </c>
      <c r="K500" s="76">
        <v>44332</v>
      </c>
      <c r="L500" t="s">
        <v>503</v>
      </c>
    </row>
    <row r="501" spans="1:12">
      <c r="A501" s="76">
        <v>44330</v>
      </c>
      <c r="B501" t="s">
        <v>417</v>
      </c>
      <c r="C501">
        <v>4</v>
      </c>
      <c r="D501" t="s">
        <v>442</v>
      </c>
      <c r="E501">
        <v>5</v>
      </c>
      <c r="F501">
        <v>2</v>
      </c>
      <c r="G501">
        <v>2021</v>
      </c>
      <c r="H501" t="s">
        <v>414</v>
      </c>
      <c r="I501" t="s">
        <v>400</v>
      </c>
      <c r="J501" s="76">
        <v>44326</v>
      </c>
      <c r="K501" s="76">
        <v>44332</v>
      </c>
      <c r="L501" t="s">
        <v>503</v>
      </c>
    </row>
    <row r="502" spans="1:12">
      <c r="A502" s="76">
        <v>44331</v>
      </c>
      <c r="B502" t="s">
        <v>418</v>
      </c>
      <c r="C502">
        <v>5</v>
      </c>
      <c r="D502" t="s">
        <v>442</v>
      </c>
      <c r="E502">
        <v>5</v>
      </c>
      <c r="F502">
        <v>2</v>
      </c>
      <c r="G502">
        <v>2021</v>
      </c>
      <c r="H502" t="s">
        <v>400</v>
      </c>
      <c r="I502" t="s">
        <v>414</v>
      </c>
      <c r="J502" s="76">
        <v>44326</v>
      </c>
      <c r="K502" s="76">
        <v>44332</v>
      </c>
      <c r="L502" t="s">
        <v>503</v>
      </c>
    </row>
    <row r="503" spans="1:12">
      <c r="A503" s="76">
        <v>44332</v>
      </c>
      <c r="B503" t="s">
        <v>419</v>
      </c>
      <c r="C503">
        <v>6</v>
      </c>
      <c r="D503" t="s">
        <v>442</v>
      </c>
      <c r="E503">
        <v>5</v>
      </c>
      <c r="F503">
        <v>2</v>
      </c>
      <c r="G503">
        <v>2021</v>
      </c>
      <c r="H503" t="s">
        <v>400</v>
      </c>
      <c r="I503" t="s">
        <v>414</v>
      </c>
      <c r="J503" s="76">
        <v>44326</v>
      </c>
      <c r="K503" s="76">
        <v>44332</v>
      </c>
      <c r="L503" t="s">
        <v>503</v>
      </c>
    </row>
    <row r="504" spans="1:12">
      <c r="A504" s="76">
        <v>44333</v>
      </c>
      <c r="B504" t="s">
        <v>420</v>
      </c>
      <c r="C504">
        <v>0</v>
      </c>
      <c r="D504" t="s">
        <v>442</v>
      </c>
      <c r="E504">
        <v>5</v>
      </c>
      <c r="F504">
        <v>2</v>
      </c>
      <c r="G504">
        <v>2021</v>
      </c>
      <c r="H504" t="s">
        <v>414</v>
      </c>
      <c r="I504" t="s">
        <v>400</v>
      </c>
      <c r="J504" s="76">
        <v>44333</v>
      </c>
      <c r="K504" s="76">
        <v>44339</v>
      </c>
      <c r="L504" t="s">
        <v>504</v>
      </c>
    </row>
    <row r="505" spans="1:12">
      <c r="A505" s="76">
        <v>44334</v>
      </c>
      <c r="B505" t="s">
        <v>422</v>
      </c>
      <c r="C505">
        <v>1</v>
      </c>
      <c r="D505" t="s">
        <v>442</v>
      </c>
      <c r="E505">
        <v>5</v>
      </c>
      <c r="F505">
        <v>2</v>
      </c>
      <c r="G505">
        <v>2021</v>
      </c>
      <c r="H505" t="s">
        <v>414</v>
      </c>
      <c r="I505" t="s">
        <v>400</v>
      </c>
      <c r="J505" s="76">
        <v>44333</v>
      </c>
      <c r="K505" s="76">
        <v>44339</v>
      </c>
      <c r="L505" t="s">
        <v>504</v>
      </c>
    </row>
    <row r="506" spans="1:12">
      <c r="A506" s="76">
        <v>44335</v>
      </c>
      <c r="B506" t="s">
        <v>412</v>
      </c>
      <c r="C506">
        <v>2</v>
      </c>
      <c r="D506" t="s">
        <v>442</v>
      </c>
      <c r="E506">
        <v>5</v>
      </c>
      <c r="F506">
        <v>2</v>
      </c>
      <c r="G506">
        <v>2021</v>
      </c>
      <c r="H506" t="s">
        <v>414</v>
      </c>
      <c r="I506" t="s">
        <v>400</v>
      </c>
      <c r="J506" s="76">
        <v>44333</v>
      </c>
      <c r="K506" s="76">
        <v>44339</v>
      </c>
      <c r="L506" t="s">
        <v>504</v>
      </c>
    </row>
    <row r="507" spans="1:12">
      <c r="A507" s="76">
        <v>44336</v>
      </c>
      <c r="B507" t="s">
        <v>416</v>
      </c>
      <c r="C507">
        <v>3</v>
      </c>
      <c r="D507" t="s">
        <v>442</v>
      </c>
      <c r="E507">
        <v>5</v>
      </c>
      <c r="F507">
        <v>2</v>
      </c>
      <c r="G507">
        <v>2021</v>
      </c>
      <c r="H507" t="s">
        <v>414</v>
      </c>
      <c r="I507" t="s">
        <v>400</v>
      </c>
      <c r="J507" s="76">
        <v>44333</v>
      </c>
      <c r="K507" s="76">
        <v>44339</v>
      </c>
      <c r="L507" t="s">
        <v>504</v>
      </c>
    </row>
    <row r="508" spans="1:12">
      <c r="A508" s="76">
        <v>44337</v>
      </c>
      <c r="B508" t="s">
        <v>417</v>
      </c>
      <c r="C508">
        <v>4</v>
      </c>
      <c r="D508" t="s">
        <v>442</v>
      </c>
      <c r="E508">
        <v>5</v>
      </c>
      <c r="F508">
        <v>2</v>
      </c>
      <c r="G508">
        <v>2021</v>
      </c>
      <c r="H508" t="s">
        <v>414</v>
      </c>
      <c r="I508" t="s">
        <v>400</v>
      </c>
      <c r="J508" s="76">
        <v>44333</v>
      </c>
      <c r="K508" s="76">
        <v>44339</v>
      </c>
      <c r="L508" t="s">
        <v>504</v>
      </c>
    </row>
    <row r="509" spans="1:12">
      <c r="A509" s="76">
        <v>44338</v>
      </c>
      <c r="B509" t="s">
        <v>418</v>
      </c>
      <c r="C509">
        <v>5</v>
      </c>
      <c r="D509" t="s">
        <v>442</v>
      </c>
      <c r="E509">
        <v>5</v>
      </c>
      <c r="F509">
        <v>2</v>
      </c>
      <c r="G509">
        <v>2021</v>
      </c>
      <c r="H509" t="s">
        <v>400</v>
      </c>
      <c r="I509" t="s">
        <v>414</v>
      </c>
      <c r="J509" s="76">
        <v>44333</v>
      </c>
      <c r="K509" s="76">
        <v>44339</v>
      </c>
      <c r="L509" t="s">
        <v>504</v>
      </c>
    </row>
    <row r="510" spans="1:12">
      <c r="A510" s="76">
        <v>44339</v>
      </c>
      <c r="B510" t="s">
        <v>419</v>
      </c>
      <c r="C510">
        <v>6</v>
      </c>
      <c r="D510" t="s">
        <v>442</v>
      </c>
      <c r="E510">
        <v>5</v>
      </c>
      <c r="F510">
        <v>2</v>
      </c>
      <c r="G510">
        <v>2021</v>
      </c>
      <c r="H510" t="s">
        <v>400</v>
      </c>
      <c r="I510" t="s">
        <v>414</v>
      </c>
      <c r="J510" s="76">
        <v>44333</v>
      </c>
      <c r="K510" s="76">
        <v>44339</v>
      </c>
      <c r="L510" t="s">
        <v>504</v>
      </c>
    </row>
    <row r="511" spans="1:12">
      <c r="A511" s="76">
        <v>44340</v>
      </c>
      <c r="B511" t="s">
        <v>420</v>
      </c>
      <c r="C511">
        <v>0</v>
      </c>
      <c r="D511" t="s">
        <v>442</v>
      </c>
      <c r="E511">
        <v>5</v>
      </c>
      <c r="F511">
        <v>2</v>
      </c>
      <c r="G511">
        <v>2021</v>
      </c>
      <c r="H511" t="s">
        <v>414</v>
      </c>
      <c r="I511" t="s">
        <v>400</v>
      </c>
      <c r="J511" s="76">
        <v>44340</v>
      </c>
      <c r="K511" s="76">
        <v>44346</v>
      </c>
      <c r="L511" t="s">
        <v>505</v>
      </c>
    </row>
    <row r="512" spans="1:12">
      <c r="A512" s="76">
        <v>44341</v>
      </c>
      <c r="B512" t="s">
        <v>422</v>
      </c>
      <c r="C512">
        <v>1</v>
      </c>
      <c r="D512" t="s">
        <v>442</v>
      </c>
      <c r="E512">
        <v>5</v>
      </c>
      <c r="F512">
        <v>2</v>
      </c>
      <c r="G512">
        <v>2021</v>
      </c>
      <c r="H512" t="s">
        <v>414</v>
      </c>
      <c r="I512" t="s">
        <v>400</v>
      </c>
      <c r="J512" s="76">
        <v>44340</v>
      </c>
      <c r="K512" s="76">
        <v>44346</v>
      </c>
      <c r="L512" t="s">
        <v>505</v>
      </c>
    </row>
    <row r="513" spans="1:12">
      <c r="A513" s="76">
        <v>44342</v>
      </c>
      <c r="B513" t="s">
        <v>412</v>
      </c>
      <c r="C513">
        <v>2</v>
      </c>
      <c r="D513" t="s">
        <v>442</v>
      </c>
      <c r="E513">
        <v>5</v>
      </c>
      <c r="F513">
        <v>2</v>
      </c>
      <c r="G513">
        <v>2021</v>
      </c>
      <c r="H513" t="s">
        <v>414</v>
      </c>
      <c r="I513" t="s">
        <v>400</v>
      </c>
      <c r="J513" s="76">
        <v>44340</v>
      </c>
      <c r="K513" s="76">
        <v>44346</v>
      </c>
      <c r="L513" t="s">
        <v>505</v>
      </c>
    </row>
    <row r="514" spans="1:12">
      <c r="A514" s="76">
        <v>44343</v>
      </c>
      <c r="B514" t="s">
        <v>416</v>
      </c>
      <c r="C514">
        <v>3</v>
      </c>
      <c r="D514" t="s">
        <v>442</v>
      </c>
      <c r="E514">
        <v>5</v>
      </c>
      <c r="F514">
        <v>2</v>
      </c>
      <c r="G514">
        <v>2021</v>
      </c>
      <c r="H514" t="s">
        <v>414</v>
      </c>
      <c r="I514" t="s">
        <v>400</v>
      </c>
      <c r="J514" s="76">
        <v>44340</v>
      </c>
      <c r="K514" s="76">
        <v>44346</v>
      </c>
      <c r="L514" t="s">
        <v>505</v>
      </c>
    </row>
    <row r="515" spans="1:12">
      <c r="A515" s="76">
        <v>44344</v>
      </c>
      <c r="B515" t="s">
        <v>417</v>
      </c>
      <c r="C515">
        <v>4</v>
      </c>
      <c r="D515" t="s">
        <v>442</v>
      </c>
      <c r="E515">
        <v>5</v>
      </c>
      <c r="F515">
        <v>2</v>
      </c>
      <c r="G515">
        <v>2021</v>
      </c>
      <c r="H515" t="s">
        <v>414</v>
      </c>
      <c r="I515" t="s">
        <v>400</v>
      </c>
      <c r="J515" s="76">
        <v>44340</v>
      </c>
      <c r="K515" s="76">
        <v>44346</v>
      </c>
      <c r="L515" t="s">
        <v>505</v>
      </c>
    </row>
    <row r="516" spans="1:12">
      <c r="A516" s="76">
        <v>44345</v>
      </c>
      <c r="B516" t="s">
        <v>418</v>
      </c>
      <c r="C516">
        <v>5</v>
      </c>
      <c r="D516" t="s">
        <v>442</v>
      </c>
      <c r="E516">
        <v>5</v>
      </c>
      <c r="F516">
        <v>2</v>
      </c>
      <c r="G516">
        <v>2021</v>
      </c>
      <c r="H516" t="s">
        <v>400</v>
      </c>
      <c r="I516" t="s">
        <v>414</v>
      </c>
      <c r="J516" s="76">
        <v>44340</v>
      </c>
      <c r="K516" s="76">
        <v>44346</v>
      </c>
      <c r="L516" t="s">
        <v>505</v>
      </c>
    </row>
    <row r="517" spans="1:12">
      <c r="A517" s="76">
        <v>44346</v>
      </c>
      <c r="B517" t="s">
        <v>419</v>
      </c>
      <c r="C517">
        <v>6</v>
      </c>
      <c r="D517" t="s">
        <v>442</v>
      </c>
      <c r="E517">
        <v>5</v>
      </c>
      <c r="F517">
        <v>2</v>
      </c>
      <c r="G517">
        <v>2021</v>
      </c>
      <c r="H517" t="s">
        <v>400</v>
      </c>
      <c r="I517" t="s">
        <v>414</v>
      </c>
      <c r="J517" s="76">
        <v>44340</v>
      </c>
      <c r="K517" s="76">
        <v>44346</v>
      </c>
      <c r="L517" t="s">
        <v>505</v>
      </c>
    </row>
    <row r="518" spans="1:12">
      <c r="A518" s="76">
        <v>44347</v>
      </c>
      <c r="B518" t="s">
        <v>420</v>
      </c>
      <c r="C518">
        <v>0</v>
      </c>
      <c r="D518" t="s">
        <v>442</v>
      </c>
      <c r="E518">
        <v>5</v>
      </c>
      <c r="F518">
        <v>2</v>
      </c>
      <c r="G518">
        <v>2021</v>
      </c>
      <c r="H518" t="s">
        <v>414</v>
      </c>
      <c r="I518" t="s">
        <v>400</v>
      </c>
      <c r="J518" s="76">
        <v>44347</v>
      </c>
      <c r="K518" s="76">
        <v>44353</v>
      </c>
      <c r="L518" t="s">
        <v>506</v>
      </c>
    </row>
    <row r="519" spans="1:12">
      <c r="A519" s="76">
        <v>44348</v>
      </c>
      <c r="B519" t="s">
        <v>422</v>
      </c>
      <c r="C519">
        <v>1</v>
      </c>
      <c r="D519" t="s">
        <v>447</v>
      </c>
      <c r="E519">
        <v>6</v>
      </c>
      <c r="F519">
        <v>2</v>
      </c>
      <c r="G519">
        <v>2021</v>
      </c>
      <c r="H519" t="s">
        <v>414</v>
      </c>
      <c r="I519" t="s">
        <v>400</v>
      </c>
      <c r="J519" s="76">
        <v>44347</v>
      </c>
      <c r="K519" s="76">
        <v>44353</v>
      </c>
      <c r="L519" t="s">
        <v>506</v>
      </c>
    </row>
    <row r="520" spans="1:12">
      <c r="A520" s="76">
        <v>44349</v>
      </c>
      <c r="B520" t="s">
        <v>412</v>
      </c>
      <c r="C520">
        <v>2</v>
      </c>
      <c r="D520" t="s">
        <v>447</v>
      </c>
      <c r="E520">
        <v>6</v>
      </c>
      <c r="F520">
        <v>2</v>
      </c>
      <c r="G520">
        <v>2021</v>
      </c>
      <c r="H520" t="s">
        <v>414</v>
      </c>
      <c r="I520" t="s">
        <v>400</v>
      </c>
      <c r="J520" s="76">
        <v>44347</v>
      </c>
      <c r="K520" s="76">
        <v>44353</v>
      </c>
      <c r="L520" t="s">
        <v>506</v>
      </c>
    </row>
    <row r="521" spans="1:12">
      <c r="A521" s="76">
        <v>44350</v>
      </c>
      <c r="B521" t="s">
        <v>416</v>
      </c>
      <c r="C521">
        <v>3</v>
      </c>
      <c r="D521" t="s">
        <v>447</v>
      </c>
      <c r="E521">
        <v>6</v>
      </c>
      <c r="F521">
        <v>2</v>
      </c>
      <c r="G521">
        <v>2021</v>
      </c>
      <c r="H521" t="s">
        <v>414</v>
      </c>
      <c r="I521" t="s">
        <v>400</v>
      </c>
      <c r="J521" s="76">
        <v>44347</v>
      </c>
      <c r="K521" s="76">
        <v>44353</v>
      </c>
      <c r="L521" t="s">
        <v>506</v>
      </c>
    </row>
    <row r="522" spans="1:12">
      <c r="A522" s="76">
        <v>44351</v>
      </c>
      <c r="B522" t="s">
        <v>417</v>
      </c>
      <c r="C522">
        <v>4</v>
      </c>
      <c r="D522" t="s">
        <v>447</v>
      </c>
      <c r="E522">
        <v>6</v>
      </c>
      <c r="F522">
        <v>2</v>
      </c>
      <c r="G522">
        <v>2021</v>
      </c>
      <c r="H522" t="s">
        <v>414</v>
      </c>
      <c r="I522" t="s">
        <v>400</v>
      </c>
      <c r="J522" s="76">
        <v>44347</v>
      </c>
      <c r="K522" s="76">
        <v>44353</v>
      </c>
      <c r="L522" t="s">
        <v>506</v>
      </c>
    </row>
    <row r="523" spans="1:12">
      <c r="A523" s="76">
        <v>44352</v>
      </c>
      <c r="B523" t="s">
        <v>418</v>
      </c>
      <c r="C523">
        <v>5</v>
      </c>
      <c r="D523" t="s">
        <v>447</v>
      </c>
      <c r="E523">
        <v>6</v>
      </c>
      <c r="F523">
        <v>2</v>
      </c>
      <c r="G523">
        <v>2021</v>
      </c>
      <c r="H523" t="s">
        <v>400</v>
      </c>
      <c r="I523" t="s">
        <v>414</v>
      </c>
      <c r="J523" s="76">
        <v>44347</v>
      </c>
      <c r="K523" s="76">
        <v>44353</v>
      </c>
      <c r="L523" t="s">
        <v>506</v>
      </c>
    </row>
    <row r="524" spans="1:12">
      <c r="A524" s="76">
        <v>44353</v>
      </c>
      <c r="B524" t="s">
        <v>419</v>
      </c>
      <c r="C524">
        <v>6</v>
      </c>
      <c r="D524" t="s">
        <v>447</v>
      </c>
      <c r="E524">
        <v>6</v>
      </c>
      <c r="F524">
        <v>2</v>
      </c>
      <c r="G524">
        <v>2021</v>
      </c>
      <c r="H524" t="s">
        <v>400</v>
      </c>
      <c r="I524" t="s">
        <v>414</v>
      </c>
      <c r="J524" s="76">
        <v>44347</v>
      </c>
      <c r="K524" s="76">
        <v>44353</v>
      </c>
      <c r="L524" t="s">
        <v>506</v>
      </c>
    </row>
    <row r="525" spans="1:12">
      <c r="A525" s="76">
        <v>44354</v>
      </c>
      <c r="B525" t="s">
        <v>420</v>
      </c>
      <c r="C525">
        <v>0</v>
      </c>
      <c r="D525" t="s">
        <v>447</v>
      </c>
      <c r="E525">
        <v>6</v>
      </c>
      <c r="F525">
        <v>2</v>
      </c>
      <c r="G525">
        <v>2021</v>
      </c>
      <c r="H525" t="s">
        <v>414</v>
      </c>
      <c r="I525" t="s">
        <v>400</v>
      </c>
      <c r="J525" s="76">
        <v>44354</v>
      </c>
      <c r="K525" s="76">
        <v>44360</v>
      </c>
      <c r="L525" t="s">
        <v>507</v>
      </c>
    </row>
    <row r="526" spans="1:12">
      <c r="A526" s="76">
        <v>44355</v>
      </c>
      <c r="B526" t="s">
        <v>422</v>
      </c>
      <c r="C526">
        <v>1</v>
      </c>
      <c r="D526" t="s">
        <v>447</v>
      </c>
      <c r="E526">
        <v>6</v>
      </c>
      <c r="F526">
        <v>2</v>
      </c>
      <c r="G526">
        <v>2021</v>
      </c>
      <c r="H526" t="s">
        <v>414</v>
      </c>
      <c r="I526" t="s">
        <v>400</v>
      </c>
      <c r="J526" s="76">
        <v>44354</v>
      </c>
      <c r="K526" s="76">
        <v>44360</v>
      </c>
      <c r="L526" t="s">
        <v>507</v>
      </c>
    </row>
    <row r="527" spans="1:12">
      <c r="A527" s="76">
        <v>44356</v>
      </c>
      <c r="B527" t="s">
        <v>412</v>
      </c>
      <c r="C527">
        <v>2</v>
      </c>
      <c r="D527" t="s">
        <v>447</v>
      </c>
      <c r="E527">
        <v>6</v>
      </c>
      <c r="F527">
        <v>2</v>
      </c>
      <c r="G527">
        <v>2021</v>
      </c>
      <c r="H527" t="s">
        <v>414</v>
      </c>
      <c r="I527" t="s">
        <v>400</v>
      </c>
      <c r="J527" s="76">
        <v>44354</v>
      </c>
      <c r="K527" s="76">
        <v>44360</v>
      </c>
      <c r="L527" t="s">
        <v>507</v>
      </c>
    </row>
    <row r="528" spans="1:12">
      <c r="A528" s="76">
        <v>44357</v>
      </c>
      <c r="B528" t="s">
        <v>416</v>
      </c>
      <c r="C528">
        <v>3</v>
      </c>
      <c r="D528" t="s">
        <v>447</v>
      </c>
      <c r="E528">
        <v>6</v>
      </c>
      <c r="F528">
        <v>2</v>
      </c>
      <c r="G528">
        <v>2021</v>
      </c>
      <c r="H528" t="s">
        <v>414</v>
      </c>
      <c r="I528" t="s">
        <v>400</v>
      </c>
      <c r="J528" s="76">
        <v>44354</v>
      </c>
      <c r="K528" s="76">
        <v>44360</v>
      </c>
      <c r="L528" t="s">
        <v>507</v>
      </c>
    </row>
    <row r="529" spans="1:12">
      <c r="A529" s="76">
        <v>44358</v>
      </c>
      <c r="B529" t="s">
        <v>417</v>
      </c>
      <c r="C529">
        <v>4</v>
      </c>
      <c r="D529" t="s">
        <v>447</v>
      </c>
      <c r="E529">
        <v>6</v>
      </c>
      <c r="F529">
        <v>2</v>
      </c>
      <c r="G529">
        <v>2021</v>
      </c>
      <c r="H529" t="s">
        <v>414</v>
      </c>
      <c r="I529" t="s">
        <v>400</v>
      </c>
      <c r="J529" s="76">
        <v>44354</v>
      </c>
      <c r="K529" s="76">
        <v>44360</v>
      </c>
      <c r="L529" t="s">
        <v>507</v>
      </c>
    </row>
    <row r="530" spans="1:12">
      <c r="A530" s="76">
        <v>44359</v>
      </c>
      <c r="B530" t="s">
        <v>418</v>
      </c>
      <c r="C530">
        <v>5</v>
      </c>
      <c r="D530" t="s">
        <v>447</v>
      </c>
      <c r="E530">
        <v>6</v>
      </c>
      <c r="F530">
        <v>2</v>
      </c>
      <c r="G530">
        <v>2021</v>
      </c>
      <c r="H530" t="s">
        <v>400</v>
      </c>
      <c r="I530" t="s">
        <v>414</v>
      </c>
      <c r="J530" s="76">
        <v>44354</v>
      </c>
      <c r="K530" s="76">
        <v>44360</v>
      </c>
      <c r="L530" t="s">
        <v>507</v>
      </c>
    </row>
    <row r="531" spans="1:12">
      <c r="A531" s="76">
        <v>44360</v>
      </c>
      <c r="B531" t="s">
        <v>419</v>
      </c>
      <c r="C531">
        <v>6</v>
      </c>
      <c r="D531" t="s">
        <v>447</v>
      </c>
      <c r="E531">
        <v>6</v>
      </c>
      <c r="F531">
        <v>2</v>
      </c>
      <c r="G531">
        <v>2021</v>
      </c>
      <c r="H531" t="s">
        <v>400</v>
      </c>
      <c r="I531" t="s">
        <v>414</v>
      </c>
      <c r="J531" s="76">
        <v>44354</v>
      </c>
      <c r="K531" s="76">
        <v>44360</v>
      </c>
      <c r="L531" t="s">
        <v>507</v>
      </c>
    </row>
    <row r="532" spans="1:12">
      <c r="A532" s="76">
        <v>44361</v>
      </c>
      <c r="B532" t="s">
        <v>420</v>
      </c>
      <c r="C532">
        <v>0</v>
      </c>
      <c r="D532" t="s">
        <v>447</v>
      </c>
      <c r="E532">
        <v>6</v>
      </c>
      <c r="F532">
        <v>2</v>
      </c>
      <c r="G532">
        <v>2021</v>
      </c>
      <c r="H532" t="s">
        <v>414</v>
      </c>
      <c r="I532" t="s">
        <v>400</v>
      </c>
      <c r="J532" s="76">
        <v>44361</v>
      </c>
      <c r="K532" s="76">
        <v>44367</v>
      </c>
      <c r="L532" t="s">
        <v>508</v>
      </c>
    </row>
    <row r="533" spans="1:12">
      <c r="A533" s="76">
        <v>44362</v>
      </c>
      <c r="B533" t="s">
        <v>422</v>
      </c>
      <c r="C533">
        <v>1</v>
      </c>
      <c r="D533" t="s">
        <v>447</v>
      </c>
      <c r="E533">
        <v>6</v>
      </c>
      <c r="F533">
        <v>2</v>
      </c>
      <c r="G533">
        <v>2021</v>
      </c>
      <c r="H533" t="s">
        <v>414</v>
      </c>
      <c r="I533" t="s">
        <v>400</v>
      </c>
      <c r="J533" s="76">
        <v>44361</v>
      </c>
      <c r="K533" s="76">
        <v>44367</v>
      </c>
      <c r="L533" t="s">
        <v>508</v>
      </c>
    </row>
    <row r="534" spans="1:12">
      <c r="A534" s="76">
        <v>44363</v>
      </c>
      <c r="B534" t="s">
        <v>412</v>
      </c>
      <c r="C534">
        <v>2</v>
      </c>
      <c r="D534" t="s">
        <v>447</v>
      </c>
      <c r="E534">
        <v>6</v>
      </c>
      <c r="F534">
        <v>2</v>
      </c>
      <c r="G534">
        <v>2021</v>
      </c>
      <c r="H534" t="s">
        <v>414</v>
      </c>
      <c r="I534" t="s">
        <v>400</v>
      </c>
      <c r="J534" s="76">
        <v>44361</v>
      </c>
      <c r="K534" s="76">
        <v>44367</v>
      </c>
      <c r="L534" t="s">
        <v>508</v>
      </c>
    </row>
    <row r="535" spans="1:12">
      <c r="A535" s="76">
        <v>44364</v>
      </c>
      <c r="B535" t="s">
        <v>416</v>
      </c>
      <c r="C535">
        <v>3</v>
      </c>
      <c r="D535" t="s">
        <v>447</v>
      </c>
      <c r="E535">
        <v>6</v>
      </c>
      <c r="F535">
        <v>2</v>
      </c>
      <c r="G535">
        <v>2021</v>
      </c>
      <c r="H535" t="s">
        <v>414</v>
      </c>
      <c r="I535" t="s">
        <v>400</v>
      </c>
      <c r="J535" s="76">
        <v>44361</v>
      </c>
      <c r="K535" s="76">
        <v>44367</v>
      </c>
      <c r="L535" t="s">
        <v>508</v>
      </c>
    </row>
    <row r="536" spans="1:12">
      <c r="A536" s="76">
        <v>44365</v>
      </c>
      <c r="B536" t="s">
        <v>417</v>
      </c>
      <c r="C536">
        <v>4</v>
      </c>
      <c r="D536" t="s">
        <v>447</v>
      </c>
      <c r="E536">
        <v>6</v>
      </c>
      <c r="F536">
        <v>2</v>
      </c>
      <c r="G536">
        <v>2021</v>
      </c>
      <c r="H536" t="s">
        <v>414</v>
      </c>
      <c r="I536" t="s">
        <v>400</v>
      </c>
      <c r="J536" s="76">
        <v>44361</v>
      </c>
      <c r="K536" s="76">
        <v>44367</v>
      </c>
      <c r="L536" t="s">
        <v>508</v>
      </c>
    </row>
    <row r="537" spans="1:12">
      <c r="A537" s="76">
        <v>44366</v>
      </c>
      <c r="B537" t="s">
        <v>418</v>
      </c>
      <c r="C537">
        <v>5</v>
      </c>
      <c r="D537" t="s">
        <v>447</v>
      </c>
      <c r="E537">
        <v>6</v>
      </c>
      <c r="F537">
        <v>2</v>
      </c>
      <c r="G537">
        <v>2021</v>
      </c>
      <c r="H537" t="s">
        <v>400</v>
      </c>
      <c r="I537" t="s">
        <v>414</v>
      </c>
      <c r="J537" s="76">
        <v>44361</v>
      </c>
      <c r="K537" s="76">
        <v>44367</v>
      </c>
      <c r="L537" t="s">
        <v>508</v>
      </c>
    </row>
    <row r="538" spans="1:12">
      <c r="A538" s="76">
        <v>44367</v>
      </c>
      <c r="B538" t="s">
        <v>419</v>
      </c>
      <c r="C538">
        <v>6</v>
      </c>
      <c r="D538" t="s">
        <v>447</v>
      </c>
      <c r="E538">
        <v>6</v>
      </c>
      <c r="F538">
        <v>2</v>
      </c>
      <c r="G538">
        <v>2021</v>
      </c>
      <c r="H538" t="s">
        <v>400</v>
      </c>
      <c r="I538" t="s">
        <v>414</v>
      </c>
      <c r="J538" s="76">
        <v>44361</v>
      </c>
      <c r="K538" s="76">
        <v>44367</v>
      </c>
      <c r="L538" t="s">
        <v>508</v>
      </c>
    </row>
    <row r="539" spans="1:12">
      <c r="A539" s="76">
        <v>44368</v>
      </c>
      <c r="B539" t="s">
        <v>420</v>
      </c>
      <c r="C539">
        <v>0</v>
      </c>
      <c r="D539" t="s">
        <v>447</v>
      </c>
      <c r="E539">
        <v>6</v>
      </c>
      <c r="F539">
        <v>2</v>
      </c>
      <c r="G539">
        <v>2021</v>
      </c>
      <c r="H539" t="s">
        <v>414</v>
      </c>
      <c r="I539" t="s">
        <v>400</v>
      </c>
      <c r="J539" s="76">
        <v>44368</v>
      </c>
      <c r="K539" s="76">
        <v>44374</v>
      </c>
      <c r="L539" t="s">
        <v>509</v>
      </c>
    </row>
    <row r="540" spans="1:12">
      <c r="A540" s="76">
        <v>44369</v>
      </c>
      <c r="B540" t="s">
        <v>422</v>
      </c>
      <c r="C540">
        <v>1</v>
      </c>
      <c r="D540" t="s">
        <v>447</v>
      </c>
      <c r="E540">
        <v>6</v>
      </c>
      <c r="F540">
        <v>2</v>
      </c>
      <c r="G540">
        <v>2021</v>
      </c>
      <c r="H540" t="s">
        <v>414</v>
      </c>
      <c r="I540" t="s">
        <v>400</v>
      </c>
      <c r="J540" s="76">
        <v>44368</v>
      </c>
      <c r="K540" s="76">
        <v>44374</v>
      </c>
      <c r="L540" t="s">
        <v>509</v>
      </c>
    </row>
    <row r="541" spans="1:12">
      <c r="A541" s="76">
        <v>44370</v>
      </c>
      <c r="B541" t="s">
        <v>412</v>
      </c>
      <c r="C541">
        <v>2</v>
      </c>
      <c r="D541" t="s">
        <v>447</v>
      </c>
      <c r="E541">
        <v>6</v>
      </c>
      <c r="F541">
        <v>2</v>
      </c>
      <c r="G541">
        <v>2021</v>
      </c>
      <c r="H541" t="s">
        <v>414</v>
      </c>
      <c r="I541" t="s">
        <v>400</v>
      </c>
      <c r="J541" s="76">
        <v>44368</v>
      </c>
      <c r="K541" s="76">
        <v>44374</v>
      </c>
      <c r="L541" t="s">
        <v>509</v>
      </c>
    </row>
    <row r="542" spans="1:12">
      <c r="A542" s="76">
        <v>44371</v>
      </c>
      <c r="B542" t="s">
        <v>416</v>
      </c>
      <c r="C542">
        <v>3</v>
      </c>
      <c r="D542" t="s">
        <v>447</v>
      </c>
      <c r="E542">
        <v>6</v>
      </c>
      <c r="F542">
        <v>2</v>
      </c>
      <c r="G542">
        <v>2021</v>
      </c>
      <c r="H542" t="s">
        <v>414</v>
      </c>
      <c r="I542" t="s">
        <v>400</v>
      </c>
      <c r="J542" s="76">
        <v>44368</v>
      </c>
      <c r="K542" s="76">
        <v>44374</v>
      </c>
      <c r="L542" t="s">
        <v>509</v>
      </c>
    </row>
    <row r="543" spans="1:12">
      <c r="A543" s="76">
        <v>44372</v>
      </c>
      <c r="B543" t="s">
        <v>417</v>
      </c>
      <c r="C543">
        <v>4</v>
      </c>
      <c r="D543" t="s">
        <v>447</v>
      </c>
      <c r="E543">
        <v>6</v>
      </c>
      <c r="F543">
        <v>2</v>
      </c>
      <c r="G543">
        <v>2021</v>
      </c>
      <c r="H543" t="s">
        <v>414</v>
      </c>
      <c r="I543" t="s">
        <v>400</v>
      </c>
      <c r="J543" s="76">
        <v>44368</v>
      </c>
      <c r="K543" s="76">
        <v>44374</v>
      </c>
      <c r="L543" t="s">
        <v>509</v>
      </c>
    </row>
    <row r="544" spans="1:12">
      <c r="A544" s="76">
        <v>44373</v>
      </c>
      <c r="B544" t="s">
        <v>418</v>
      </c>
      <c r="C544">
        <v>5</v>
      </c>
      <c r="D544" t="s">
        <v>447</v>
      </c>
      <c r="E544">
        <v>6</v>
      </c>
      <c r="F544">
        <v>2</v>
      </c>
      <c r="G544">
        <v>2021</v>
      </c>
      <c r="H544" t="s">
        <v>400</v>
      </c>
      <c r="I544" t="s">
        <v>414</v>
      </c>
      <c r="J544" s="76">
        <v>44368</v>
      </c>
      <c r="K544" s="76">
        <v>44374</v>
      </c>
      <c r="L544" t="s">
        <v>509</v>
      </c>
    </row>
    <row r="545" spans="1:12">
      <c r="A545" s="76">
        <v>44374</v>
      </c>
      <c r="B545" t="s">
        <v>419</v>
      </c>
      <c r="C545">
        <v>6</v>
      </c>
      <c r="D545" t="s">
        <v>447</v>
      </c>
      <c r="E545">
        <v>6</v>
      </c>
      <c r="F545">
        <v>2</v>
      </c>
      <c r="G545">
        <v>2021</v>
      </c>
      <c r="H545" t="s">
        <v>400</v>
      </c>
      <c r="I545" t="s">
        <v>414</v>
      </c>
      <c r="J545" s="76">
        <v>44368</v>
      </c>
      <c r="K545" s="76">
        <v>44374</v>
      </c>
      <c r="L545" t="s">
        <v>509</v>
      </c>
    </row>
    <row r="546" spans="1:12">
      <c r="A546" s="76">
        <v>44375</v>
      </c>
      <c r="B546" t="s">
        <v>420</v>
      </c>
      <c r="C546">
        <v>0</v>
      </c>
      <c r="D546" t="s">
        <v>447</v>
      </c>
      <c r="E546">
        <v>6</v>
      </c>
      <c r="F546">
        <v>2</v>
      </c>
      <c r="G546">
        <v>2021</v>
      </c>
      <c r="H546" t="s">
        <v>414</v>
      </c>
      <c r="I546" t="s">
        <v>400</v>
      </c>
      <c r="J546" s="76">
        <v>44375</v>
      </c>
      <c r="K546" s="76">
        <v>44381</v>
      </c>
      <c r="L546" t="s">
        <v>510</v>
      </c>
    </row>
    <row r="547" spans="1:12">
      <c r="A547" s="76">
        <v>44376</v>
      </c>
      <c r="B547" t="s">
        <v>422</v>
      </c>
      <c r="C547">
        <v>1</v>
      </c>
      <c r="D547" t="s">
        <v>447</v>
      </c>
      <c r="E547">
        <v>6</v>
      </c>
      <c r="F547">
        <v>2</v>
      </c>
      <c r="G547">
        <v>2021</v>
      </c>
      <c r="H547" t="s">
        <v>414</v>
      </c>
      <c r="I547" t="s">
        <v>400</v>
      </c>
      <c r="J547" s="76">
        <v>44375</v>
      </c>
      <c r="K547" s="76">
        <v>44381</v>
      </c>
      <c r="L547" t="s">
        <v>510</v>
      </c>
    </row>
    <row r="548" spans="1:12">
      <c r="A548" s="76">
        <v>44377</v>
      </c>
      <c r="B548" t="s">
        <v>412</v>
      </c>
      <c r="C548">
        <v>2</v>
      </c>
      <c r="D548" t="s">
        <v>447</v>
      </c>
      <c r="E548">
        <v>6</v>
      </c>
      <c r="F548">
        <v>2</v>
      </c>
      <c r="G548">
        <v>2021</v>
      </c>
      <c r="H548" t="s">
        <v>414</v>
      </c>
      <c r="I548" t="s">
        <v>400</v>
      </c>
      <c r="J548" s="76">
        <v>44375</v>
      </c>
      <c r="K548" s="76">
        <v>44381</v>
      </c>
      <c r="L548" t="s">
        <v>510</v>
      </c>
    </row>
    <row r="549" spans="1:12">
      <c r="A549" s="76">
        <v>44378</v>
      </c>
      <c r="B549" t="s">
        <v>416</v>
      </c>
      <c r="C549">
        <v>3</v>
      </c>
      <c r="D549" t="s">
        <v>453</v>
      </c>
      <c r="E549">
        <v>7</v>
      </c>
      <c r="F549">
        <v>3</v>
      </c>
      <c r="G549">
        <v>2021</v>
      </c>
      <c r="H549" t="s">
        <v>414</v>
      </c>
      <c r="I549" t="s">
        <v>400</v>
      </c>
      <c r="J549" s="76">
        <v>44375</v>
      </c>
      <c r="K549" s="76">
        <v>44381</v>
      </c>
      <c r="L549" t="s">
        <v>510</v>
      </c>
    </row>
    <row r="550" spans="1:12">
      <c r="A550" s="76">
        <v>44379</v>
      </c>
      <c r="B550" t="s">
        <v>417</v>
      </c>
      <c r="C550">
        <v>4</v>
      </c>
      <c r="D550" t="s">
        <v>453</v>
      </c>
      <c r="E550">
        <v>7</v>
      </c>
      <c r="F550">
        <v>3</v>
      </c>
      <c r="G550">
        <v>2021</v>
      </c>
      <c r="H550" t="s">
        <v>414</v>
      </c>
      <c r="I550" t="s">
        <v>400</v>
      </c>
      <c r="J550" s="76">
        <v>44375</v>
      </c>
      <c r="K550" s="76">
        <v>44381</v>
      </c>
      <c r="L550" t="s">
        <v>510</v>
      </c>
    </row>
    <row r="551" spans="1:12">
      <c r="A551" s="76">
        <v>44380</v>
      </c>
      <c r="B551" t="s">
        <v>418</v>
      </c>
      <c r="C551">
        <v>5</v>
      </c>
      <c r="D551" t="s">
        <v>453</v>
      </c>
      <c r="E551">
        <v>7</v>
      </c>
      <c r="F551">
        <v>3</v>
      </c>
      <c r="G551">
        <v>2021</v>
      </c>
      <c r="H551" t="s">
        <v>400</v>
      </c>
      <c r="I551" t="s">
        <v>414</v>
      </c>
      <c r="J551" s="76">
        <v>44375</v>
      </c>
      <c r="K551" s="76">
        <v>44381</v>
      </c>
      <c r="L551" t="s">
        <v>510</v>
      </c>
    </row>
    <row r="552" spans="1:12">
      <c r="A552" s="76">
        <v>44381</v>
      </c>
      <c r="B552" t="s">
        <v>419</v>
      </c>
      <c r="C552">
        <v>6</v>
      </c>
      <c r="D552" t="s">
        <v>453</v>
      </c>
      <c r="E552">
        <v>7</v>
      </c>
      <c r="F552">
        <v>3</v>
      </c>
      <c r="G552">
        <v>2021</v>
      </c>
      <c r="H552" t="s">
        <v>400</v>
      </c>
      <c r="I552" t="s">
        <v>414</v>
      </c>
      <c r="J552" s="76">
        <v>44375</v>
      </c>
      <c r="K552" s="76">
        <v>44381</v>
      </c>
      <c r="L552" t="s">
        <v>510</v>
      </c>
    </row>
    <row r="553" spans="1:12">
      <c r="A553" s="76">
        <v>44382</v>
      </c>
      <c r="B553" t="s">
        <v>420</v>
      </c>
      <c r="C553">
        <v>0</v>
      </c>
      <c r="D553" t="s">
        <v>453</v>
      </c>
      <c r="E553">
        <v>7</v>
      </c>
      <c r="F553">
        <v>3</v>
      </c>
      <c r="G553">
        <v>2021</v>
      </c>
      <c r="H553" t="s">
        <v>414</v>
      </c>
      <c r="I553" t="s">
        <v>400</v>
      </c>
      <c r="J553" s="76">
        <v>44382</v>
      </c>
      <c r="K553" s="76">
        <v>44388</v>
      </c>
      <c r="L553" t="s">
        <v>511</v>
      </c>
    </row>
    <row r="554" spans="1:12">
      <c r="A554" s="76">
        <v>44383</v>
      </c>
      <c r="B554" t="s">
        <v>422</v>
      </c>
      <c r="C554">
        <v>1</v>
      </c>
      <c r="D554" t="s">
        <v>453</v>
      </c>
      <c r="E554">
        <v>7</v>
      </c>
      <c r="F554">
        <v>3</v>
      </c>
      <c r="G554">
        <v>2021</v>
      </c>
      <c r="H554" t="s">
        <v>414</v>
      </c>
      <c r="I554" t="s">
        <v>400</v>
      </c>
      <c r="J554" s="76">
        <v>44382</v>
      </c>
      <c r="K554" s="76">
        <v>44388</v>
      </c>
      <c r="L554" t="s">
        <v>511</v>
      </c>
    </row>
    <row r="555" spans="1:12">
      <c r="A555" s="76">
        <v>44384</v>
      </c>
      <c r="B555" t="s">
        <v>412</v>
      </c>
      <c r="C555">
        <v>2</v>
      </c>
      <c r="D555" t="s">
        <v>453</v>
      </c>
      <c r="E555">
        <v>7</v>
      </c>
      <c r="F555">
        <v>3</v>
      </c>
      <c r="G555">
        <v>2021</v>
      </c>
      <c r="H555" t="s">
        <v>414</v>
      </c>
      <c r="I555" t="s">
        <v>400</v>
      </c>
      <c r="J555" s="76">
        <v>44382</v>
      </c>
      <c r="K555" s="76">
        <v>44388</v>
      </c>
      <c r="L555" t="s">
        <v>511</v>
      </c>
    </row>
    <row r="556" spans="1:12">
      <c r="A556" s="76">
        <v>44385</v>
      </c>
      <c r="B556" t="s">
        <v>416</v>
      </c>
      <c r="C556">
        <v>3</v>
      </c>
      <c r="D556" t="s">
        <v>453</v>
      </c>
      <c r="E556">
        <v>7</v>
      </c>
      <c r="F556">
        <v>3</v>
      </c>
      <c r="G556">
        <v>2021</v>
      </c>
      <c r="H556" t="s">
        <v>414</v>
      </c>
      <c r="I556" t="s">
        <v>400</v>
      </c>
      <c r="J556" s="76">
        <v>44382</v>
      </c>
      <c r="K556" s="76">
        <v>44388</v>
      </c>
      <c r="L556" t="s">
        <v>511</v>
      </c>
    </row>
    <row r="557" spans="1:12">
      <c r="A557" s="76">
        <v>44386</v>
      </c>
      <c r="B557" t="s">
        <v>417</v>
      </c>
      <c r="C557">
        <v>4</v>
      </c>
      <c r="D557" t="s">
        <v>453</v>
      </c>
      <c r="E557">
        <v>7</v>
      </c>
      <c r="F557">
        <v>3</v>
      </c>
      <c r="G557">
        <v>2021</v>
      </c>
      <c r="H557" t="s">
        <v>414</v>
      </c>
      <c r="I557" t="s">
        <v>400</v>
      </c>
      <c r="J557" s="76">
        <v>44382</v>
      </c>
      <c r="K557" s="76">
        <v>44388</v>
      </c>
      <c r="L557" t="s">
        <v>511</v>
      </c>
    </row>
    <row r="558" spans="1:12">
      <c r="A558" s="76">
        <v>44387</v>
      </c>
      <c r="B558" t="s">
        <v>418</v>
      </c>
      <c r="C558">
        <v>5</v>
      </c>
      <c r="D558" t="s">
        <v>453</v>
      </c>
      <c r="E558">
        <v>7</v>
      </c>
      <c r="F558">
        <v>3</v>
      </c>
      <c r="G558">
        <v>2021</v>
      </c>
      <c r="H558" t="s">
        <v>400</v>
      </c>
      <c r="I558" t="s">
        <v>414</v>
      </c>
      <c r="J558" s="76">
        <v>44382</v>
      </c>
      <c r="K558" s="76">
        <v>44388</v>
      </c>
      <c r="L558" t="s">
        <v>511</v>
      </c>
    </row>
    <row r="559" spans="1:12">
      <c r="A559" s="76">
        <v>44388</v>
      </c>
      <c r="B559" t="s">
        <v>419</v>
      </c>
      <c r="C559">
        <v>6</v>
      </c>
      <c r="D559" t="s">
        <v>453</v>
      </c>
      <c r="E559">
        <v>7</v>
      </c>
      <c r="F559">
        <v>3</v>
      </c>
      <c r="G559">
        <v>2021</v>
      </c>
      <c r="H559" t="s">
        <v>400</v>
      </c>
      <c r="I559" t="s">
        <v>414</v>
      </c>
      <c r="J559" s="76">
        <v>44382</v>
      </c>
      <c r="K559" s="76">
        <v>44388</v>
      </c>
      <c r="L559" t="s">
        <v>511</v>
      </c>
    </row>
    <row r="560" spans="1:12">
      <c r="A560" s="76">
        <v>44389</v>
      </c>
      <c r="B560" t="s">
        <v>420</v>
      </c>
      <c r="C560">
        <v>0</v>
      </c>
      <c r="D560" t="s">
        <v>453</v>
      </c>
      <c r="E560">
        <v>7</v>
      </c>
      <c r="F560">
        <v>3</v>
      </c>
      <c r="G560">
        <v>2021</v>
      </c>
      <c r="H560" t="s">
        <v>414</v>
      </c>
      <c r="I560" t="s">
        <v>400</v>
      </c>
      <c r="J560" s="76">
        <v>44389</v>
      </c>
      <c r="K560" s="76">
        <v>44395</v>
      </c>
      <c r="L560" t="s">
        <v>512</v>
      </c>
    </row>
    <row r="561" spans="1:12">
      <c r="A561" s="76">
        <v>44390</v>
      </c>
      <c r="B561" t="s">
        <v>422</v>
      </c>
      <c r="C561">
        <v>1</v>
      </c>
      <c r="D561" t="s">
        <v>453</v>
      </c>
      <c r="E561">
        <v>7</v>
      </c>
      <c r="F561">
        <v>3</v>
      </c>
      <c r="G561">
        <v>2021</v>
      </c>
      <c r="H561" t="s">
        <v>414</v>
      </c>
      <c r="I561" t="s">
        <v>400</v>
      </c>
      <c r="J561" s="76">
        <v>44389</v>
      </c>
      <c r="K561" s="76">
        <v>44395</v>
      </c>
      <c r="L561" t="s">
        <v>512</v>
      </c>
    </row>
    <row r="562" spans="1:12">
      <c r="A562" s="76">
        <v>44391</v>
      </c>
      <c r="B562" t="s">
        <v>412</v>
      </c>
      <c r="C562">
        <v>2</v>
      </c>
      <c r="D562" t="s">
        <v>453</v>
      </c>
      <c r="E562">
        <v>7</v>
      </c>
      <c r="F562">
        <v>3</v>
      </c>
      <c r="G562">
        <v>2021</v>
      </c>
      <c r="H562" t="s">
        <v>414</v>
      </c>
      <c r="I562" t="s">
        <v>400</v>
      </c>
      <c r="J562" s="76">
        <v>44389</v>
      </c>
      <c r="K562" s="76">
        <v>44395</v>
      </c>
      <c r="L562" t="s">
        <v>512</v>
      </c>
    </row>
    <row r="563" spans="1:12">
      <c r="A563" s="76">
        <v>44392</v>
      </c>
      <c r="B563" t="s">
        <v>416</v>
      </c>
      <c r="C563">
        <v>3</v>
      </c>
      <c r="D563" t="s">
        <v>453</v>
      </c>
      <c r="E563">
        <v>7</v>
      </c>
      <c r="F563">
        <v>3</v>
      </c>
      <c r="G563">
        <v>2021</v>
      </c>
      <c r="H563" t="s">
        <v>414</v>
      </c>
      <c r="I563" t="s">
        <v>400</v>
      </c>
      <c r="J563" s="76">
        <v>44389</v>
      </c>
      <c r="K563" s="76">
        <v>44395</v>
      </c>
      <c r="L563" t="s">
        <v>512</v>
      </c>
    </row>
    <row r="564" spans="1:12">
      <c r="A564" s="76">
        <v>44393</v>
      </c>
      <c r="B564" t="s">
        <v>417</v>
      </c>
      <c r="C564">
        <v>4</v>
      </c>
      <c r="D564" t="s">
        <v>453</v>
      </c>
      <c r="E564">
        <v>7</v>
      </c>
      <c r="F564">
        <v>3</v>
      </c>
      <c r="G564">
        <v>2021</v>
      </c>
      <c r="H564" t="s">
        <v>414</v>
      </c>
      <c r="I564" t="s">
        <v>400</v>
      </c>
      <c r="J564" s="76">
        <v>44389</v>
      </c>
      <c r="K564" s="76">
        <v>44395</v>
      </c>
      <c r="L564" t="s">
        <v>512</v>
      </c>
    </row>
    <row r="565" spans="1:12">
      <c r="A565" s="76">
        <v>44394</v>
      </c>
      <c r="B565" t="s">
        <v>418</v>
      </c>
      <c r="C565">
        <v>5</v>
      </c>
      <c r="D565" t="s">
        <v>453</v>
      </c>
      <c r="E565">
        <v>7</v>
      </c>
      <c r="F565">
        <v>3</v>
      </c>
      <c r="G565">
        <v>2021</v>
      </c>
      <c r="H565" t="s">
        <v>400</v>
      </c>
      <c r="I565" t="s">
        <v>414</v>
      </c>
      <c r="J565" s="76">
        <v>44389</v>
      </c>
      <c r="K565" s="76">
        <v>44395</v>
      </c>
      <c r="L565" t="s">
        <v>512</v>
      </c>
    </row>
    <row r="566" spans="1:12">
      <c r="A566" s="76">
        <v>44395</v>
      </c>
      <c r="B566" t="s">
        <v>419</v>
      </c>
      <c r="C566">
        <v>6</v>
      </c>
      <c r="D566" t="s">
        <v>453</v>
      </c>
      <c r="E566">
        <v>7</v>
      </c>
      <c r="F566">
        <v>3</v>
      </c>
      <c r="G566">
        <v>2021</v>
      </c>
      <c r="H566" t="s">
        <v>400</v>
      </c>
      <c r="I566" t="s">
        <v>414</v>
      </c>
      <c r="J566" s="76">
        <v>44389</v>
      </c>
      <c r="K566" s="76">
        <v>44395</v>
      </c>
      <c r="L566" t="s">
        <v>512</v>
      </c>
    </row>
    <row r="567" spans="1:12">
      <c r="A567" s="76">
        <v>44396</v>
      </c>
      <c r="B567" t="s">
        <v>420</v>
      </c>
      <c r="C567">
        <v>0</v>
      </c>
      <c r="D567" t="s">
        <v>453</v>
      </c>
      <c r="E567">
        <v>7</v>
      </c>
      <c r="F567">
        <v>3</v>
      </c>
      <c r="G567">
        <v>2021</v>
      </c>
      <c r="H567" t="s">
        <v>414</v>
      </c>
      <c r="I567" t="s">
        <v>400</v>
      </c>
      <c r="J567" s="76">
        <v>44396</v>
      </c>
      <c r="K567" s="76">
        <v>44402</v>
      </c>
      <c r="L567" t="s">
        <v>513</v>
      </c>
    </row>
    <row r="568" spans="1:12">
      <c r="A568" s="76">
        <v>44397</v>
      </c>
      <c r="B568" t="s">
        <v>422</v>
      </c>
      <c r="C568">
        <v>1</v>
      </c>
      <c r="D568" t="s">
        <v>453</v>
      </c>
      <c r="E568">
        <v>7</v>
      </c>
      <c r="F568">
        <v>3</v>
      </c>
      <c r="G568">
        <v>2021</v>
      </c>
      <c r="H568" t="s">
        <v>414</v>
      </c>
      <c r="I568" t="s">
        <v>400</v>
      </c>
      <c r="J568" s="76">
        <v>44396</v>
      </c>
      <c r="K568" s="76">
        <v>44402</v>
      </c>
      <c r="L568" t="s">
        <v>513</v>
      </c>
    </row>
    <row r="569" spans="1:12">
      <c r="A569" s="76">
        <v>44398</v>
      </c>
      <c r="B569" t="s">
        <v>412</v>
      </c>
      <c r="C569">
        <v>2</v>
      </c>
      <c r="D569" t="s">
        <v>453</v>
      </c>
      <c r="E569">
        <v>7</v>
      </c>
      <c r="F569">
        <v>3</v>
      </c>
      <c r="G569">
        <v>2021</v>
      </c>
      <c r="H569" t="s">
        <v>414</v>
      </c>
      <c r="I569" t="s">
        <v>400</v>
      </c>
      <c r="J569" s="76">
        <v>44396</v>
      </c>
      <c r="K569" s="76">
        <v>44402</v>
      </c>
      <c r="L569" t="s">
        <v>513</v>
      </c>
    </row>
    <row r="570" spans="1:12">
      <c r="A570" s="76">
        <v>44399</v>
      </c>
      <c r="B570" t="s">
        <v>416</v>
      </c>
      <c r="C570">
        <v>3</v>
      </c>
      <c r="D570" t="s">
        <v>453</v>
      </c>
      <c r="E570">
        <v>7</v>
      </c>
      <c r="F570">
        <v>3</v>
      </c>
      <c r="G570">
        <v>2021</v>
      </c>
      <c r="H570" t="s">
        <v>414</v>
      </c>
      <c r="I570" t="s">
        <v>400</v>
      </c>
      <c r="J570" s="76">
        <v>44396</v>
      </c>
      <c r="K570" s="76">
        <v>44402</v>
      </c>
      <c r="L570" t="s">
        <v>513</v>
      </c>
    </row>
    <row r="571" spans="1:12">
      <c r="A571" s="76">
        <v>44400</v>
      </c>
      <c r="B571" t="s">
        <v>417</v>
      </c>
      <c r="C571">
        <v>4</v>
      </c>
      <c r="D571" t="s">
        <v>453</v>
      </c>
      <c r="E571">
        <v>7</v>
      </c>
      <c r="F571">
        <v>3</v>
      </c>
      <c r="G571">
        <v>2021</v>
      </c>
      <c r="H571" t="s">
        <v>414</v>
      </c>
      <c r="I571" t="s">
        <v>400</v>
      </c>
      <c r="J571" s="76">
        <v>44396</v>
      </c>
      <c r="K571" s="76">
        <v>44402</v>
      </c>
      <c r="L571" t="s">
        <v>513</v>
      </c>
    </row>
    <row r="572" spans="1:12">
      <c r="A572" s="76">
        <v>44401</v>
      </c>
      <c r="B572" t="s">
        <v>418</v>
      </c>
      <c r="C572">
        <v>5</v>
      </c>
      <c r="D572" t="s">
        <v>453</v>
      </c>
      <c r="E572">
        <v>7</v>
      </c>
      <c r="F572">
        <v>3</v>
      </c>
      <c r="G572">
        <v>2021</v>
      </c>
      <c r="H572" t="s">
        <v>400</v>
      </c>
      <c r="I572" t="s">
        <v>414</v>
      </c>
      <c r="J572" s="76">
        <v>44396</v>
      </c>
      <c r="K572" s="76">
        <v>44402</v>
      </c>
      <c r="L572" t="s">
        <v>513</v>
      </c>
    </row>
    <row r="573" spans="1:12">
      <c r="A573" s="76">
        <v>44402</v>
      </c>
      <c r="B573" t="s">
        <v>419</v>
      </c>
      <c r="C573">
        <v>6</v>
      </c>
      <c r="D573" t="s">
        <v>453</v>
      </c>
      <c r="E573">
        <v>7</v>
      </c>
      <c r="F573">
        <v>3</v>
      </c>
      <c r="G573">
        <v>2021</v>
      </c>
      <c r="H573" t="s">
        <v>400</v>
      </c>
      <c r="I573" t="s">
        <v>414</v>
      </c>
      <c r="J573" s="76">
        <v>44396</v>
      </c>
      <c r="K573" s="76">
        <v>44402</v>
      </c>
      <c r="L573" t="s">
        <v>513</v>
      </c>
    </row>
    <row r="574" spans="1:12">
      <c r="A574" s="76">
        <v>44403</v>
      </c>
      <c r="B574" t="s">
        <v>420</v>
      </c>
      <c r="C574">
        <v>0</v>
      </c>
      <c r="D574" t="s">
        <v>453</v>
      </c>
      <c r="E574">
        <v>7</v>
      </c>
      <c r="F574">
        <v>3</v>
      </c>
      <c r="G574">
        <v>2021</v>
      </c>
      <c r="H574" t="s">
        <v>414</v>
      </c>
      <c r="I574" t="s">
        <v>400</v>
      </c>
      <c r="J574" s="76">
        <v>44403</v>
      </c>
      <c r="K574" s="76">
        <v>44409</v>
      </c>
      <c r="L574" t="s">
        <v>514</v>
      </c>
    </row>
    <row r="575" spans="1:12">
      <c r="A575" s="76">
        <v>44404</v>
      </c>
      <c r="B575" t="s">
        <v>422</v>
      </c>
      <c r="C575">
        <v>1</v>
      </c>
      <c r="D575" t="s">
        <v>453</v>
      </c>
      <c r="E575">
        <v>7</v>
      </c>
      <c r="F575">
        <v>3</v>
      </c>
      <c r="G575">
        <v>2021</v>
      </c>
      <c r="H575" t="s">
        <v>414</v>
      </c>
      <c r="I575" t="s">
        <v>400</v>
      </c>
      <c r="J575" s="76">
        <v>44403</v>
      </c>
      <c r="K575" s="76">
        <v>44409</v>
      </c>
      <c r="L575" t="s">
        <v>514</v>
      </c>
    </row>
    <row r="576" spans="1:12">
      <c r="A576" s="76">
        <v>44405</v>
      </c>
      <c r="B576" t="s">
        <v>412</v>
      </c>
      <c r="C576">
        <v>2</v>
      </c>
      <c r="D576" t="s">
        <v>453</v>
      </c>
      <c r="E576">
        <v>7</v>
      </c>
      <c r="F576">
        <v>3</v>
      </c>
      <c r="G576">
        <v>2021</v>
      </c>
      <c r="H576" t="s">
        <v>414</v>
      </c>
      <c r="I576" t="s">
        <v>400</v>
      </c>
      <c r="J576" s="76">
        <v>44403</v>
      </c>
      <c r="K576" s="76">
        <v>44409</v>
      </c>
      <c r="L576" t="s">
        <v>514</v>
      </c>
    </row>
    <row r="577" spans="1:12">
      <c r="A577" s="76">
        <v>44406</v>
      </c>
      <c r="B577" t="s">
        <v>416</v>
      </c>
      <c r="C577">
        <v>3</v>
      </c>
      <c r="D577" t="s">
        <v>453</v>
      </c>
      <c r="E577">
        <v>7</v>
      </c>
      <c r="F577">
        <v>3</v>
      </c>
      <c r="G577">
        <v>2021</v>
      </c>
      <c r="H577" t="s">
        <v>414</v>
      </c>
      <c r="I577" t="s">
        <v>400</v>
      </c>
      <c r="J577" s="76">
        <v>44403</v>
      </c>
      <c r="K577" s="76">
        <v>44409</v>
      </c>
      <c r="L577" t="s">
        <v>514</v>
      </c>
    </row>
    <row r="578" spans="1:12">
      <c r="A578" s="76">
        <v>44407</v>
      </c>
      <c r="B578" t="s">
        <v>417</v>
      </c>
      <c r="C578">
        <v>4</v>
      </c>
      <c r="D578" t="s">
        <v>453</v>
      </c>
      <c r="E578">
        <v>7</v>
      </c>
      <c r="F578">
        <v>3</v>
      </c>
      <c r="G578">
        <v>2021</v>
      </c>
      <c r="H578" t="s">
        <v>414</v>
      </c>
      <c r="I578" t="s">
        <v>400</v>
      </c>
      <c r="J578" s="76">
        <v>44403</v>
      </c>
      <c r="K578" s="76">
        <v>44409</v>
      </c>
      <c r="L578" t="s">
        <v>514</v>
      </c>
    </row>
    <row r="579" spans="1:12">
      <c r="A579" s="76">
        <v>44408</v>
      </c>
      <c r="B579" t="s">
        <v>418</v>
      </c>
      <c r="C579">
        <v>5</v>
      </c>
      <c r="D579" t="s">
        <v>453</v>
      </c>
      <c r="E579">
        <v>7</v>
      </c>
      <c r="F579">
        <v>3</v>
      </c>
      <c r="G579">
        <v>2021</v>
      </c>
      <c r="H579" t="s">
        <v>400</v>
      </c>
      <c r="I579" t="s">
        <v>414</v>
      </c>
      <c r="J579" s="76">
        <v>44403</v>
      </c>
      <c r="K579" s="76">
        <v>44409</v>
      </c>
      <c r="L579" t="s">
        <v>514</v>
      </c>
    </row>
    <row r="580" spans="1:12">
      <c r="A580" s="76">
        <v>44409</v>
      </c>
      <c r="B580" t="s">
        <v>419</v>
      </c>
      <c r="C580">
        <v>6</v>
      </c>
      <c r="D580" t="s">
        <v>458</v>
      </c>
      <c r="E580">
        <v>8</v>
      </c>
      <c r="F580">
        <v>3</v>
      </c>
      <c r="G580">
        <v>2021</v>
      </c>
      <c r="H580" t="s">
        <v>400</v>
      </c>
      <c r="I580" t="s">
        <v>414</v>
      </c>
      <c r="J580" s="76">
        <v>44403</v>
      </c>
      <c r="K580" s="76">
        <v>44409</v>
      </c>
      <c r="L580" t="s">
        <v>514</v>
      </c>
    </row>
    <row r="581" spans="1:12">
      <c r="A581" s="76">
        <v>44410</v>
      </c>
      <c r="B581" t="s">
        <v>420</v>
      </c>
      <c r="C581">
        <v>0</v>
      </c>
      <c r="D581" t="s">
        <v>458</v>
      </c>
      <c r="E581">
        <v>8</v>
      </c>
      <c r="F581">
        <v>3</v>
      </c>
      <c r="G581">
        <v>2021</v>
      </c>
      <c r="H581" t="s">
        <v>414</v>
      </c>
      <c r="I581" t="s">
        <v>400</v>
      </c>
      <c r="J581" s="76">
        <v>44410</v>
      </c>
      <c r="K581" s="76">
        <v>44416</v>
      </c>
      <c r="L581" t="s">
        <v>515</v>
      </c>
    </row>
    <row r="582" spans="1:12">
      <c r="A582" s="76">
        <v>44411</v>
      </c>
      <c r="B582" t="s">
        <v>422</v>
      </c>
      <c r="C582">
        <v>1</v>
      </c>
      <c r="D582" t="s">
        <v>458</v>
      </c>
      <c r="E582">
        <v>8</v>
      </c>
      <c r="F582">
        <v>3</v>
      </c>
      <c r="G582">
        <v>2021</v>
      </c>
      <c r="H582" t="s">
        <v>414</v>
      </c>
      <c r="I582" t="s">
        <v>400</v>
      </c>
      <c r="J582" s="76">
        <v>44410</v>
      </c>
      <c r="K582" s="76">
        <v>44416</v>
      </c>
      <c r="L582" t="s">
        <v>515</v>
      </c>
    </row>
    <row r="583" spans="1:12">
      <c r="A583" s="76">
        <v>44412</v>
      </c>
      <c r="B583" t="s">
        <v>412</v>
      </c>
      <c r="C583">
        <v>2</v>
      </c>
      <c r="D583" t="s">
        <v>458</v>
      </c>
      <c r="E583">
        <v>8</v>
      </c>
      <c r="F583">
        <v>3</v>
      </c>
      <c r="G583">
        <v>2021</v>
      </c>
      <c r="H583" t="s">
        <v>414</v>
      </c>
      <c r="I583" t="s">
        <v>400</v>
      </c>
      <c r="J583" s="76">
        <v>44410</v>
      </c>
      <c r="K583" s="76">
        <v>44416</v>
      </c>
      <c r="L583" t="s">
        <v>515</v>
      </c>
    </row>
    <row r="584" spans="1:12">
      <c r="A584" s="76">
        <v>44413</v>
      </c>
      <c r="B584" t="s">
        <v>416</v>
      </c>
      <c r="C584">
        <v>3</v>
      </c>
      <c r="D584" t="s">
        <v>458</v>
      </c>
      <c r="E584">
        <v>8</v>
      </c>
      <c r="F584">
        <v>3</v>
      </c>
      <c r="G584">
        <v>2021</v>
      </c>
      <c r="H584" t="s">
        <v>414</v>
      </c>
      <c r="I584" t="s">
        <v>400</v>
      </c>
      <c r="J584" s="76">
        <v>44410</v>
      </c>
      <c r="K584" s="76">
        <v>44416</v>
      </c>
      <c r="L584" t="s">
        <v>515</v>
      </c>
    </row>
    <row r="585" spans="1:12">
      <c r="A585" s="76">
        <v>44414</v>
      </c>
      <c r="B585" t="s">
        <v>417</v>
      </c>
      <c r="C585">
        <v>4</v>
      </c>
      <c r="D585" t="s">
        <v>458</v>
      </c>
      <c r="E585">
        <v>8</v>
      </c>
      <c r="F585">
        <v>3</v>
      </c>
      <c r="G585">
        <v>2021</v>
      </c>
      <c r="H585" t="s">
        <v>414</v>
      </c>
      <c r="I585" t="s">
        <v>400</v>
      </c>
      <c r="J585" s="76">
        <v>44410</v>
      </c>
      <c r="K585" s="76">
        <v>44416</v>
      </c>
      <c r="L585" t="s">
        <v>515</v>
      </c>
    </row>
    <row r="586" spans="1:12">
      <c r="A586" s="76">
        <v>44415</v>
      </c>
      <c r="B586" t="s">
        <v>418</v>
      </c>
      <c r="C586">
        <v>5</v>
      </c>
      <c r="D586" t="s">
        <v>458</v>
      </c>
      <c r="E586">
        <v>8</v>
      </c>
      <c r="F586">
        <v>3</v>
      </c>
      <c r="G586">
        <v>2021</v>
      </c>
      <c r="H586" t="s">
        <v>400</v>
      </c>
      <c r="I586" t="s">
        <v>414</v>
      </c>
      <c r="J586" s="76">
        <v>44410</v>
      </c>
      <c r="K586" s="76">
        <v>44416</v>
      </c>
      <c r="L586" t="s">
        <v>515</v>
      </c>
    </row>
    <row r="587" spans="1:12">
      <c r="A587" s="76">
        <v>44416</v>
      </c>
      <c r="B587" t="s">
        <v>419</v>
      </c>
      <c r="C587">
        <v>6</v>
      </c>
      <c r="D587" t="s">
        <v>458</v>
      </c>
      <c r="E587">
        <v>8</v>
      </c>
      <c r="F587">
        <v>3</v>
      </c>
      <c r="G587">
        <v>2021</v>
      </c>
      <c r="H587" t="s">
        <v>400</v>
      </c>
      <c r="I587" t="s">
        <v>414</v>
      </c>
      <c r="J587" s="76">
        <v>44410</v>
      </c>
      <c r="K587" s="76">
        <v>44416</v>
      </c>
      <c r="L587" t="s">
        <v>515</v>
      </c>
    </row>
    <row r="588" spans="1:12">
      <c r="A588" s="76">
        <v>44417</v>
      </c>
      <c r="B588" t="s">
        <v>420</v>
      </c>
      <c r="C588">
        <v>0</v>
      </c>
      <c r="D588" t="s">
        <v>458</v>
      </c>
      <c r="E588">
        <v>8</v>
      </c>
      <c r="F588">
        <v>3</v>
      </c>
      <c r="G588">
        <v>2021</v>
      </c>
      <c r="H588" t="s">
        <v>414</v>
      </c>
      <c r="I588" t="s">
        <v>400</v>
      </c>
      <c r="J588" s="76">
        <v>44417</v>
      </c>
      <c r="K588" s="76">
        <v>44423</v>
      </c>
      <c r="L588" t="s">
        <v>516</v>
      </c>
    </row>
    <row r="589" spans="1:12">
      <c r="A589" s="76">
        <v>44418</v>
      </c>
      <c r="B589" t="s">
        <v>422</v>
      </c>
      <c r="C589">
        <v>1</v>
      </c>
      <c r="D589" t="s">
        <v>458</v>
      </c>
      <c r="E589">
        <v>8</v>
      </c>
      <c r="F589">
        <v>3</v>
      </c>
      <c r="G589">
        <v>2021</v>
      </c>
      <c r="H589" t="s">
        <v>414</v>
      </c>
      <c r="I589" t="s">
        <v>400</v>
      </c>
      <c r="J589" s="76">
        <v>44417</v>
      </c>
      <c r="K589" s="76">
        <v>44423</v>
      </c>
      <c r="L589" t="s">
        <v>516</v>
      </c>
    </row>
    <row r="590" spans="1:12">
      <c r="A590" s="76">
        <v>44419</v>
      </c>
      <c r="B590" t="s">
        <v>412</v>
      </c>
      <c r="C590">
        <v>2</v>
      </c>
      <c r="D590" t="s">
        <v>458</v>
      </c>
      <c r="E590">
        <v>8</v>
      </c>
      <c r="F590">
        <v>3</v>
      </c>
      <c r="G590">
        <v>2021</v>
      </c>
      <c r="H590" t="s">
        <v>414</v>
      </c>
      <c r="I590" t="s">
        <v>400</v>
      </c>
      <c r="J590" s="76">
        <v>44417</v>
      </c>
      <c r="K590" s="76">
        <v>44423</v>
      </c>
      <c r="L590" t="s">
        <v>516</v>
      </c>
    </row>
    <row r="591" spans="1:12">
      <c r="A591" s="76">
        <v>44420</v>
      </c>
      <c r="B591" t="s">
        <v>416</v>
      </c>
      <c r="C591">
        <v>3</v>
      </c>
      <c r="D591" t="s">
        <v>458</v>
      </c>
      <c r="E591">
        <v>8</v>
      </c>
      <c r="F591">
        <v>3</v>
      </c>
      <c r="G591">
        <v>2021</v>
      </c>
      <c r="H591" t="s">
        <v>414</v>
      </c>
      <c r="I591" t="s">
        <v>400</v>
      </c>
      <c r="J591" s="76">
        <v>44417</v>
      </c>
      <c r="K591" s="76">
        <v>44423</v>
      </c>
      <c r="L591" t="s">
        <v>516</v>
      </c>
    </row>
    <row r="592" spans="1:12">
      <c r="A592" s="76">
        <v>44421</v>
      </c>
      <c r="B592" t="s">
        <v>417</v>
      </c>
      <c r="C592">
        <v>4</v>
      </c>
      <c r="D592" t="s">
        <v>458</v>
      </c>
      <c r="E592">
        <v>8</v>
      </c>
      <c r="F592">
        <v>3</v>
      </c>
      <c r="G592">
        <v>2021</v>
      </c>
      <c r="H592" t="s">
        <v>414</v>
      </c>
      <c r="I592" t="s">
        <v>400</v>
      </c>
      <c r="J592" s="76">
        <v>44417</v>
      </c>
      <c r="K592" s="76">
        <v>44423</v>
      </c>
      <c r="L592" t="s">
        <v>516</v>
      </c>
    </row>
    <row r="593" spans="1:12">
      <c r="A593" s="76">
        <v>44422</v>
      </c>
      <c r="B593" t="s">
        <v>418</v>
      </c>
      <c r="C593">
        <v>5</v>
      </c>
      <c r="D593" t="s">
        <v>458</v>
      </c>
      <c r="E593">
        <v>8</v>
      </c>
      <c r="F593">
        <v>3</v>
      </c>
      <c r="G593">
        <v>2021</v>
      </c>
      <c r="H593" t="s">
        <v>400</v>
      </c>
      <c r="I593" t="s">
        <v>414</v>
      </c>
      <c r="J593" s="76">
        <v>44417</v>
      </c>
      <c r="K593" s="76">
        <v>44423</v>
      </c>
      <c r="L593" t="s">
        <v>516</v>
      </c>
    </row>
    <row r="594" spans="1:12">
      <c r="A594" s="76">
        <v>44423</v>
      </c>
      <c r="B594" t="s">
        <v>419</v>
      </c>
      <c r="C594">
        <v>6</v>
      </c>
      <c r="D594" t="s">
        <v>458</v>
      </c>
      <c r="E594">
        <v>8</v>
      </c>
      <c r="F594">
        <v>3</v>
      </c>
      <c r="G594">
        <v>2021</v>
      </c>
      <c r="H594" t="s">
        <v>400</v>
      </c>
      <c r="I594" t="s">
        <v>414</v>
      </c>
      <c r="J594" s="76">
        <v>44417</v>
      </c>
      <c r="K594" s="76">
        <v>44423</v>
      </c>
      <c r="L594" t="s">
        <v>516</v>
      </c>
    </row>
    <row r="595" spans="1:12">
      <c r="A595" s="76">
        <v>44424</v>
      </c>
      <c r="B595" t="s">
        <v>420</v>
      </c>
      <c r="C595">
        <v>0</v>
      </c>
      <c r="D595" t="s">
        <v>458</v>
      </c>
      <c r="E595">
        <v>8</v>
      </c>
      <c r="F595">
        <v>3</v>
      </c>
      <c r="G595">
        <v>2021</v>
      </c>
      <c r="H595" t="s">
        <v>414</v>
      </c>
      <c r="I595" t="s">
        <v>400</v>
      </c>
      <c r="J595" s="76">
        <v>44424</v>
      </c>
      <c r="K595" s="76">
        <v>44430</v>
      </c>
      <c r="L595" t="s">
        <v>517</v>
      </c>
    </row>
    <row r="596" spans="1:12">
      <c r="A596" s="76">
        <v>44425</v>
      </c>
      <c r="B596" t="s">
        <v>422</v>
      </c>
      <c r="C596">
        <v>1</v>
      </c>
      <c r="D596" t="s">
        <v>458</v>
      </c>
      <c r="E596">
        <v>8</v>
      </c>
      <c r="F596">
        <v>3</v>
      </c>
      <c r="G596">
        <v>2021</v>
      </c>
      <c r="H596" t="s">
        <v>414</v>
      </c>
      <c r="I596" t="s">
        <v>400</v>
      </c>
      <c r="J596" s="76">
        <v>44424</v>
      </c>
      <c r="K596" s="76">
        <v>44430</v>
      </c>
      <c r="L596" t="s">
        <v>517</v>
      </c>
    </row>
    <row r="597" spans="1:12">
      <c r="A597" s="76">
        <v>44426</v>
      </c>
      <c r="B597" t="s">
        <v>412</v>
      </c>
      <c r="C597">
        <v>2</v>
      </c>
      <c r="D597" t="s">
        <v>458</v>
      </c>
      <c r="E597">
        <v>8</v>
      </c>
      <c r="F597">
        <v>3</v>
      </c>
      <c r="G597">
        <v>2021</v>
      </c>
      <c r="H597" t="s">
        <v>414</v>
      </c>
      <c r="I597" t="s">
        <v>400</v>
      </c>
      <c r="J597" s="76">
        <v>44424</v>
      </c>
      <c r="K597" s="76">
        <v>44430</v>
      </c>
      <c r="L597" t="s">
        <v>517</v>
      </c>
    </row>
    <row r="598" spans="1:12">
      <c r="A598" s="76">
        <v>44427</v>
      </c>
      <c r="B598" t="s">
        <v>416</v>
      </c>
      <c r="C598">
        <v>3</v>
      </c>
      <c r="D598" t="s">
        <v>458</v>
      </c>
      <c r="E598">
        <v>8</v>
      </c>
      <c r="F598">
        <v>3</v>
      </c>
      <c r="G598">
        <v>2021</v>
      </c>
      <c r="H598" t="s">
        <v>414</v>
      </c>
      <c r="I598" t="s">
        <v>400</v>
      </c>
      <c r="J598" s="76">
        <v>44424</v>
      </c>
      <c r="K598" s="76">
        <v>44430</v>
      </c>
      <c r="L598" t="s">
        <v>517</v>
      </c>
    </row>
    <row r="599" spans="1:12">
      <c r="A599" s="76">
        <v>44428</v>
      </c>
      <c r="B599" t="s">
        <v>417</v>
      </c>
      <c r="C599">
        <v>4</v>
      </c>
      <c r="D599" t="s">
        <v>458</v>
      </c>
      <c r="E599">
        <v>8</v>
      </c>
      <c r="F599">
        <v>3</v>
      </c>
      <c r="G599">
        <v>2021</v>
      </c>
      <c r="H599" t="s">
        <v>414</v>
      </c>
      <c r="I599" t="s">
        <v>400</v>
      </c>
      <c r="J599" s="76">
        <v>44424</v>
      </c>
      <c r="K599" s="76">
        <v>44430</v>
      </c>
      <c r="L599" t="s">
        <v>517</v>
      </c>
    </row>
    <row r="600" spans="1:12">
      <c r="A600" s="76">
        <v>44429</v>
      </c>
      <c r="B600" t="s">
        <v>418</v>
      </c>
      <c r="C600">
        <v>5</v>
      </c>
      <c r="D600" t="s">
        <v>458</v>
      </c>
      <c r="E600">
        <v>8</v>
      </c>
      <c r="F600">
        <v>3</v>
      </c>
      <c r="G600">
        <v>2021</v>
      </c>
      <c r="H600" t="s">
        <v>400</v>
      </c>
      <c r="I600" t="s">
        <v>414</v>
      </c>
      <c r="J600" s="76">
        <v>44424</v>
      </c>
      <c r="K600" s="76">
        <v>44430</v>
      </c>
      <c r="L600" t="s">
        <v>517</v>
      </c>
    </row>
    <row r="601" spans="1:12">
      <c r="A601" s="76">
        <v>44430</v>
      </c>
      <c r="B601" t="s">
        <v>419</v>
      </c>
      <c r="C601">
        <v>6</v>
      </c>
      <c r="D601" t="s">
        <v>458</v>
      </c>
      <c r="E601">
        <v>8</v>
      </c>
      <c r="F601">
        <v>3</v>
      </c>
      <c r="G601">
        <v>2021</v>
      </c>
      <c r="H601" t="s">
        <v>400</v>
      </c>
      <c r="I601" t="s">
        <v>414</v>
      </c>
      <c r="J601" s="76">
        <v>44424</v>
      </c>
      <c r="K601" s="76">
        <v>44430</v>
      </c>
      <c r="L601" t="s">
        <v>517</v>
      </c>
    </row>
    <row r="602" spans="1:12">
      <c r="A602" s="76">
        <v>44431</v>
      </c>
      <c r="B602" t="s">
        <v>420</v>
      </c>
      <c r="C602">
        <v>0</v>
      </c>
      <c r="D602" t="s">
        <v>458</v>
      </c>
      <c r="E602">
        <v>8</v>
      </c>
      <c r="F602">
        <v>3</v>
      </c>
      <c r="G602">
        <v>2021</v>
      </c>
      <c r="H602" t="s">
        <v>414</v>
      </c>
      <c r="I602" t="s">
        <v>400</v>
      </c>
      <c r="J602" s="76">
        <v>44431</v>
      </c>
      <c r="K602" s="76">
        <v>44437</v>
      </c>
      <c r="L602" t="s">
        <v>518</v>
      </c>
    </row>
    <row r="603" spans="1:12">
      <c r="A603" s="76">
        <v>44432</v>
      </c>
      <c r="B603" t="s">
        <v>422</v>
      </c>
      <c r="C603">
        <v>1</v>
      </c>
      <c r="D603" t="s">
        <v>458</v>
      </c>
      <c r="E603">
        <v>8</v>
      </c>
      <c r="F603">
        <v>3</v>
      </c>
      <c r="G603">
        <v>2021</v>
      </c>
      <c r="H603" t="s">
        <v>414</v>
      </c>
      <c r="I603" t="s">
        <v>400</v>
      </c>
      <c r="J603" s="76">
        <v>44431</v>
      </c>
      <c r="K603" s="76">
        <v>44437</v>
      </c>
      <c r="L603" t="s">
        <v>518</v>
      </c>
    </row>
    <row r="604" spans="1:12">
      <c r="A604" s="76">
        <v>44433</v>
      </c>
      <c r="B604" t="s">
        <v>412</v>
      </c>
      <c r="C604">
        <v>2</v>
      </c>
      <c r="D604" t="s">
        <v>458</v>
      </c>
      <c r="E604">
        <v>8</v>
      </c>
      <c r="F604">
        <v>3</v>
      </c>
      <c r="G604">
        <v>2021</v>
      </c>
      <c r="H604" t="s">
        <v>414</v>
      </c>
      <c r="I604" t="s">
        <v>400</v>
      </c>
      <c r="J604" s="76">
        <v>44431</v>
      </c>
      <c r="K604" s="76">
        <v>44437</v>
      </c>
      <c r="L604" t="s">
        <v>518</v>
      </c>
    </row>
    <row r="605" spans="1:12">
      <c r="A605" s="76">
        <v>44434</v>
      </c>
      <c r="B605" t="s">
        <v>416</v>
      </c>
      <c r="C605">
        <v>3</v>
      </c>
      <c r="D605" t="s">
        <v>458</v>
      </c>
      <c r="E605">
        <v>8</v>
      </c>
      <c r="F605">
        <v>3</v>
      </c>
      <c r="G605">
        <v>2021</v>
      </c>
      <c r="H605" t="s">
        <v>414</v>
      </c>
      <c r="I605" t="s">
        <v>400</v>
      </c>
      <c r="J605" s="76">
        <v>44431</v>
      </c>
      <c r="K605" s="76">
        <v>44437</v>
      </c>
      <c r="L605" t="s">
        <v>518</v>
      </c>
    </row>
    <row r="606" spans="1:12">
      <c r="A606" s="76">
        <v>44435</v>
      </c>
      <c r="B606" t="s">
        <v>417</v>
      </c>
      <c r="C606">
        <v>4</v>
      </c>
      <c r="D606" t="s">
        <v>458</v>
      </c>
      <c r="E606">
        <v>8</v>
      </c>
      <c r="F606">
        <v>3</v>
      </c>
      <c r="G606">
        <v>2021</v>
      </c>
      <c r="H606" t="s">
        <v>414</v>
      </c>
      <c r="I606" t="s">
        <v>400</v>
      </c>
      <c r="J606" s="76">
        <v>44431</v>
      </c>
      <c r="K606" s="76">
        <v>44437</v>
      </c>
      <c r="L606" t="s">
        <v>518</v>
      </c>
    </row>
    <row r="607" spans="1:12">
      <c r="A607" s="76">
        <v>44436</v>
      </c>
      <c r="B607" t="s">
        <v>418</v>
      </c>
      <c r="C607">
        <v>5</v>
      </c>
      <c r="D607" t="s">
        <v>458</v>
      </c>
      <c r="E607">
        <v>8</v>
      </c>
      <c r="F607">
        <v>3</v>
      </c>
      <c r="G607">
        <v>2021</v>
      </c>
      <c r="H607" t="s">
        <v>400</v>
      </c>
      <c r="I607" t="s">
        <v>414</v>
      </c>
      <c r="J607" s="76">
        <v>44431</v>
      </c>
      <c r="K607" s="76">
        <v>44437</v>
      </c>
      <c r="L607" t="s">
        <v>518</v>
      </c>
    </row>
    <row r="608" spans="1:12">
      <c r="A608" s="76">
        <v>44437</v>
      </c>
      <c r="B608" t="s">
        <v>419</v>
      </c>
      <c r="C608">
        <v>6</v>
      </c>
      <c r="D608" t="s">
        <v>458</v>
      </c>
      <c r="E608">
        <v>8</v>
      </c>
      <c r="F608">
        <v>3</v>
      </c>
      <c r="G608">
        <v>2021</v>
      </c>
      <c r="H608" t="s">
        <v>400</v>
      </c>
      <c r="I608" t="s">
        <v>414</v>
      </c>
      <c r="J608" s="76">
        <v>44431</v>
      </c>
      <c r="K608" s="76">
        <v>44437</v>
      </c>
      <c r="L608" t="s">
        <v>518</v>
      </c>
    </row>
    <row r="609" spans="1:12">
      <c r="A609" s="76">
        <v>44438</v>
      </c>
      <c r="B609" t="s">
        <v>420</v>
      </c>
      <c r="C609">
        <v>0</v>
      </c>
      <c r="D609" t="s">
        <v>458</v>
      </c>
      <c r="E609">
        <v>8</v>
      </c>
      <c r="F609">
        <v>3</v>
      </c>
      <c r="G609">
        <v>2021</v>
      </c>
      <c r="H609" t="s">
        <v>414</v>
      </c>
      <c r="I609" t="s">
        <v>400</v>
      </c>
      <c r="J609" s="76">
        <v>44438</v>
      </c>
      <c r="K609" s="76">
        <v>44444</v>
      </c>
      <c r="L609" t="s">
        <v>519</v>
      </c>
    </row>
    <row r="610" spans="1:12">
      <c r="A610" s="76">
        <v>44439</v>
      </c>
      <c r="B610" t="s">
        <v>422</v>
      </c>
      <c r="C610">
        <v>1</v>
      </c>
      <c r="D610" t="s">
        <v>458</v>
      </c>
      <c r="E610">
        <v>8</v>
      </c>
      <c r="F610">
        <v>3</v>
      </c>
      <c r="G610">
        <v>2021</v>
      </c>
      <c r="H610" t="s">
        <v>414</v>
      </c>
      <c r="I610" t="s">
        <v>400</v>
      </c>
      <c r="J610" s="76">
        <v>44438</v>
      </c>
      <c r="K610" s="76">
        <v>44444</v>
      </c>
      <c r="L610" t="s">
        <v>519</v>
      </c>
    </row>
    <row r="611" spans="1:12">
      <c r="A611" s="76">
        <v>44440</v>
      </c>
      <c r="B611" t="s">
        <v>412</v>
      </c>
      <c r="C611">
        <v>2</v>
      </c>
      <c r="D611" t="s">
        <v>464</v>
      </c>
      <c r="E611">
        <v>9</v>
      </c>
      <c r="F611">
        <v>3</v>
      </c>
      <c r="G611">
        <v>2021</v>
      </c>
      <c r="H611" t="s">
        <v>414</v>
      </c>
      <c r="I611" t="s">
        <v>400</v>
      </c>
      <c r="J611" s="76">
        <v>44438</v>
      </c>
      <c r="K611" s="76">
        <v>44444</v>
      </c>
      <c r="L611" t="s">
        <v>519</v>
      </c>
    </row>
    <row r="612" spans="1:12">
      <c r="A612" s="76">
        <v>44441</v>
      </c>
      <c r="B612" t="s">
        <v>416</v>
      </c>
      <c r="C612">
        <v>3</v>
      </c>
      <c r="D612" t="s">
        <v>464</v>
      </c>
      <c r="E612">
        <v>9</v>
      </c>
      <c r="F612">
        <v>3</v>
      </c>
      <c r="G612">
        <v>2021</v>
      </c>
      <c r="H612" t="s">
        <v>414</v>
      </c>
      <c r="I612" t="s">
        <v>400</v>
      </c>
      <c r="J612" s="76">
        <v>44438</v>
      </c>
      <c r="K612" s="76">
        <v>44444</v>
      </c>
      <c r="L612" t="s">
        <v>519</v>
      </c>
    </row>
    <row r="613" spans="1:12">
      <c r="A613" s="76">
        <v>44442</v>
      </c>
      <c r="B613" t="s">
        <v>417</v>
      </c>
      <c r="C613">
        <v>4</v>
      </c>
      <c r="D613" t="s">
        <v>464</v>
      </c>
      <c r="E613">
        <v>9</v>
      </c>
      <c r="F613">
        <v>3</v>
      </c>
      <c r="G613">
        <v>2021</v>
      </c>
      <c r="H613" t="s">
        <v>414</v>
      </c>
      <c r="I613" t="s">
        <v>400</v>
      </c>
      <c r="J613" s="76">
        <v>44438</v>
      </c>
      <c r="K613" s="76">
        <v>44444</v>
      </c>
      <c r="L613" t="s">
        <v>519</v>
      </c>
    </row>
    <row r="614" spans="1:12">
      <c r="A614" s="76">
        <v>44443</v>
      </c>
      <c r="B614" t="s">
        <v>418</v>
      </c>
      <c r="C614">
        <v>5</v>
      </c>
      <c r="D614" t="s">
        <v>464</v>
      </c>
      <c r="E614">
        <v>9</v>
      </c>
      <c r="F614">
        <v>3</v>
      </c>
      <c r="G614">
        <v>2021</v>
      </c>
      <c r="H614" t="s">
        <v>400</v>
      </c>
      <c r="I614" t="s">
        <v>414</v>
      </c>
      <c r="J614" s="76">
        <v>44438</v>
      </c>
      <c r="K614" s="76">
        <v>44444</v>
      </c>
      <c r="L614" t="s">
        <v>519</v>
      </c>
    </row>
    <row r="615" spans="1:12">
      <c r="A615" s="76">
        <v>44444</v>
      </c>
      <c r="B615" t="s">
        <v>419</v>
      </c>
      <c r="C615">
        <v>6</v>
      </c>
      <c r="D615" t="s">
        <v>464</v>
      </c>
      <c r="E615">
        <v>9</v>
      </c>
      <c r="F615">
        <v>3</v>
      </c>
      <c r="G615">
        <v>2021</v>
      </c>
      <c r="H615" t="s">
        <v>400</v>
      </c>
      <c r="I615" t="s">
        <v>414</v>
      </c>
      <c r="J615" s="76">
        <v>44438</v>
      </c>
      <c r="K615" s="76">
        <v>44444</v>
      </c>
      <c r="L615" t="s">
        <v>519</v>
      </c>
    </row>
    <row r="616" spans="1:12">
      <c r="A616" s="76">
        <v>44445</v>
      </c>
      <c r="B616" t="s">
        <v>420</v>
      </c>
      <c r="C616">
        <v>0</v>
      </c>
      <c r="D616" t="s">
        <v>464</v>
      </c>
      <c r="E616">
        <v>9</v>
      </c>
      <c r="F616">
        <v>3</v>
      </c>
      <c r="G616">
        <v>2021</v>
      </c>
      <c r="H616" t="s">
        <v>414</v>
      </c>
      <c r="I616" t="s">
        <v>400</v>
      </c>
      <c r="J616" s="76">
        <v>44445</v>
      </c>
      <c r="K616" s="76">
        <v>44451</v>
      </c>
      <c r="L616" t="s">
        <v>520</v>
      </c>
    </row>
    <row r="617" spans="1:12">
      <c r="A617" s="76">
        <v>44446</v>
      </c>
      <c r="B617" t="s">
        <v>422</v>
      </c>
      <c r="C617">
        <v>1</v>
      </c>
      <c r="D617" t="s">
        <v>464</v>
      </c>
      <c r="E617">
        <v>9</v>
      </c>
      <c r="F617">
        <v>3</v>
      </c>
      <c r="G617">
        <v>2021</v>
      </c>
      <c r="H617" t="s">
        <v>414</v>
      </c>
      <c r="I617" t="s">
        <v>400</v>
      </c>
      <c r="J617" s="76">
        <v>44445</v>
      </c>
      <c r="K617" s="76">
        <v>44451</v>
      </c>
      <c r="L617" t="s">
        <v>520</v>
      </c>
    </row>
    <row r="618" spans="1:12">
      <c r="A618" s="76">
        <v>44447</v>
      </c>
      <c r="B618" t="s">
        <v>412</v>
      </c>
      <c r="C618">
        <v>2</v>
      </c>
      <c r="D618" t="s">
        <v>464</v>
      </c>
      <c r="E618">
        <v>9</v>
      </c>
      <c r="F618">
        <v>3</v>
      </c>
      <c r="G618">
        <v>2021</v>
      </c>
      <c r="H618" t="s">
        <v>414</v>
      </c>
      <c r="I618" t="s">
        <v>400</v>
      </c>
      <c r="J618" s="76">
        <v>44445</v>
      </c>
      <c r="K618" s="76">
        <v>44451</v>
      </c>
      <c r="L618" t="s">
        <v>520</v>
      </c>
    </row>
    <row r="619" spans="1:12">
      <c r="A619" s="76">
        <v>44448</v>
      </c>
      <c r="B619" t="s">
        <v>416</v>
      </c>
      <c r="C619">
        <v>3</v>
      </c>
      <c r="D619" t="s">
        <v>464</v>
      </c>
      <c r="E619">
        <v>9</v>
      </c>
      <c r="F619">
        <v>3</v>
      </c>
      <c r="G619">
        <v>2021</v>
      </c>
      <c r="H619" t="s">
        <v>414</v>
      </c>
      <c r="I619" t="s">
        <v>400</v>
      </c>
      <c r="J619" s="76">
        <v>44445</v>
      </c>
      <c r="K619" s="76">
        <v>44451</v>
      </c>
      <c r="L619" t="s">
        <v>520</v>
      </c>
    </row>
    <row r="620" spans="1:12">
      <c r="A620" s="76">
        <v>44449</v>
      </c>
      <c r="B620" t="s">
        <v>417</v>
      </c>
      <c r="C620">
        <v>4</v>
      </c>
      <c r="D620" t="s">
        <v>464</v>
      </c>
      <c r="E620">
        <v>9</v>
      </c>
      <c r="F620">
        <v>3</v>
      </c>
      <c r="G620">
        <v>2021</v>
      </c>
      <c r="H620" t="s">
        <v>414</v>
      </c>
      <c r="I620" t="s">
        <v>400</v>
      </c>
      <c r="J620" s="76">
        <v>44445</v>
      </c>
      <c r="K620" s="76">
        <v>44451</v>
      </c>
      <c r="L620" t="s">
        <v>520</v>
      </c>
    </row>
    <row r="621" spans="1:12">
      <c r="A621" s="76">
        <v>44450</v>
      </c>
      <c r="B621" t="s">
        <v>418</v>
      </c>
      <c r="C621">
        <v>5</v>
      </c>
      <c r="D621" t="s">
        <v>464</v>
      </c>
      <c r="E621">
        <v>9</v>
      </c>
      <c r="F621">
        <v>3</v>
      </c>
      <c r="G621">
        <v>2021</v>
      </c>
      <c r="H621" t="s">
        <v>400</v>
      </c>
      <c r="I621" t="s">
        <v>414</v>
      </c>
      <c r="J621" s="76">
        <v>44445</v>
      </c>
      <c r="K621" s="76">
        <v>44451</v>
      </c>
      <c r="L621" t="s">
        <v>520</v>
      </c>
    </row>
    <row r="622" spans="1:12">
      <c r="A622" s="76">
        <v>44451</v>
      </c>
      <c r="B622" t="s">
        <v>419</v>
      </c>
      <c r="C622">
        <v>6</v>
      </c>
      <c r="D622" t="s">
        <v>464</v>
      </c>
      <c r="E622">
        <v>9</v>
      </c>
      <c r="F622">
        <v>3</v>
      </c>
      <c r="G622">
        <v>2021</v>
      </c>
      <c r="H622" t="s">
        <v>400</v>
      </c>
      <c r="I622" t="s">
        <v>414</v>
      </c>
      <c r="J622" s="76">
        <v>44445</v>
      </c>
      <c r="K622" s="76">
        <v>44451</v>
      </c>
      <c r="L622" t="s">
        <v>520</v>
      </c>
    </row>
    <row r="623" spans="1:12">
      <c r="A623" s="76">
        <v>44452</v>
      </c>
      <c r="B623" t="s">
        <v>420</v>
      </c>
      <c r="C623">
        <v>0</v>
      </c>
      <c r="D623" t="s">
        <v>464</v>
      </c>
      <c r="E623">
        <v>9</v>
      </c>
      <c r="F623">
        <v>3</v>
      </c>
      <c r="G623">
        <v>2021</v>
      </c>
      <c r="H623" t="s">
        <v>414</v>
      </c>
      <c r="I623" t="s">
        <v>400</v>
      </c>
      <c r="J623" s="76">
        <v>44452</v>
      </c>
      <c r="K623" s="76">
        <v>44458</v>
      </c>
      <c r="L623" t="s">
        <v>521</v>
      </c>
    </row>
    <row r="624" spans="1:12">
      <c r="A624" s="76">
        <v>44453</v>
      </c>
      <c r="B624" t="s">
        <v>422</v>
      </c>
      <c r="C624">
        <v>1</v>
      </c>
      <c r="D624" t="s">
        <v>464</v>
      </c>
      <c r="E624">
        <v>9</v>
      </c>
      <c r="F624">
        <v>3</v>
      </c>
      <c r="G624">
        <v>2021</v>
      </c>
      <c r="H624" t="s">
        <v>414</v>
      </c>
      <c r="I624" t="s">
        <v>400</v>
      </c>
      <c r="J624" s="76">
        <v>44452</v>
      </c>
      <c r="K624" s="76">
        <v>44458</v>
      </c>
      <c r="L624" t="s">
        <v>521</v>
      </c>
    </row>
    <row r="625" spans="1:12">
      <c r="A625" s="76">
        <v>44454</v>
      </c>
      <c r="B625" t="s">
        <v>412</v>
      </c>
      <c r="C625">
        <v>2</v>
      </c>
      <c r="D625" t="s">
        <v>464</v>
      </c>
      <c r="E625">
        <v>9</v>
      </c>
      <c r="F625">
        <v>3</v>
      </c>
      <c r="G625">
        <v>2021</v>
      </c>
      <c r="H625" t="s">
        <v>414</v>
      </c>
      <c r="I625" t="s">
        <v>400</v>
      </c>
      <c r="J625" s="76">
        <v>44452</v>
      </c>
      <c r="K625" s="76">
        <v>44458</v>
      </c>
      <c r="L625" t="s">
        <v>521</v>
      </c>
    </row>
    <row r="626" spans="1:12">
      <c r="A626" s="76">
        <v>44455</v>
      </c>
      <c r="B626" t="s">
        <v>416</v>
      </c>
      <c r="C626">
        <v>3</v>
      </c>
      <c r="D626" t="s">
        <v>464</v>
      </c>
      <c r="E626">
        <v>9</v>
      </c>
      <c r="F626">
        <v>3</v>
      </c>
      <c r="G626">
        <v>2021</v>
      </c>
      <c r="H626" t="s">
        <v>414</v>
      </c>
      <c r="I626" t="s">
        <v>400</v>
      </c>
      <c r="J626" s="76">
        <v>44452</v>
      </c>
      <c r="K626" s="76">
        <v>44458</v>
      </c>
      <c r="L626" t="s">
        <v>521</v>
      </c>
    </row>
    <row r="627" spans="1:12">
      <c r="A627" s="76">
        <v>44456</v>
      </c>
      <c r="B627" t="s">
        <v>417</v>
      </c>
      <c r="C627">
        <v>4</v>
      </c>
      <c r="D627" t="s">
        <v>464</v>
      </c>
      <c r="E627">
        <v>9</v>
      </c>
      <c r="F627">
        <v>3</v>
      </c>
      <c r="G627">
        <v>2021</v>
      </c>
      <c r="H627" t="s">
        <v>414</v>
      </c>
      <c r="I627" t="s">
        <v>400</v>
      </c>
      <c r="J627" s="76">
        <v>44452</v>
      </c>
      <c r="K627" s="76">
        <v>44458</v>
      </c>
      <c r="L627" t="s">
        <v>521</v>
      </c>
    </row>
    <row r="628" spans="1:12">
      <c r="A628" s="76">
        <v>44457</v>
      </c>
      <c r="B628" t="s">
        <v>418</v>
      </c>
      <c r="C628">
        <v>5</v>
      </c>
      <c r="D628" t="s">
        <v>464</v>
      </c>
      <c r="E628">
        <v>9</v>
      </c>
      <c r="F628">
        <v>3</v>
      </c>
      <c r="G628">
        <v>2021</v>
      </c>
      <c r="H628" t="s">
        <v>400</v>
      </c>
      <c r="I628" t="s">
        <v>414</v>
      </c>
      <c r="J628" s="76">
        <v>44452</v>
      </c>
      <c r="K628" s="76">
        <v>44458</v>
      </c>
      <c r="L628" t="s">
        <v>521</v>
      </c>
    </row>
    <row r="629" spans="1:12">
      <c r="A629" s="76">
        <v>44458</v>
      </c>
      <c r="B629" t="s">
        <v>419</v>
      </c>
      <c r="C629">
        <v>6</v>
      </c>
      <c r="D629" t="s">
        <v>464</v>
      </c>
      <c r="E629">
        <v>9</v>
      </c>
      <c r="F629">
        <v>3</v>
      </c>
      <c r="G629">
        <v>2021</v>
      </c>
      <c r="H629" t="s">
        <v>400</v>
      </c>
      <c r="I629" t="s">
        <v>414</v>
      </c>
      <c r="J629" s="76">
        <v>44452</v>
      </c>
      <c r="K629" s="76">
        <v>44458</v>
      </c>
      <c r="L629" t="s">
        <v>521</v>
      </c>
    </row>
    <row r="630" spans="1:12">
      <c r="A630" s="76">
        <v>44459</v>
      </c>
      <c r="B630" t="s">
        <v>420</v>
      </c>
      <c r="C630">
        <v>0</v>
      </c>
      <c r="D630" t="s">
        <v>464</v>
      </c>
      <c r="E630">
        <v>9</v>
      </c>
      <c r="F630">
        <v>3</v>
      </c>
      <c r="G630">
        <v>2021</v>
      </c>
      <c r="H630" t="s">
        <v>414</v>
      </c>
      <c r="I630" t="s">
        <v>400</v>
      </c>
      <c r="J630" s="76">
        <v>44459</v>
      </c>
      <c r="K630" s="76">
        <v>44465</v>
      </c>
      <c r="L630" t="s">
        <v>522</v>
      </c>
    </row>
    <row r="631" spans="1:12">
      <c r="A631" s="76">
        <v>44460</v>
      </c>
      <c r="B631" t="s">
        <v>422</v>
      </c>
      <c r="C631">
        <v>1</v>
      </c>
      <c r="D631" t="s">
        <v>464</v>
      </c>
      <c r="E631">
        <v>9</v>
      </c>
      <c r="F631">
        <v>3</v>
      </c>
      <c r="G631">
        <v>2021</v>
      </c>
      <c r="H631" t="s">
        <v>414</v>
      </c>
      <c r="I631" t="s">
        <v>400</v>
      </c>
      <c r="J631" s="76">
        <v>44459</v>
      </c>
      <c r="K631" s="76">
        <v>44465</v>
      </c>
      <c r="L631" t="s">
        <v>522</v>
      </c>
    </row>
    <row r="632" spans="1:12">
      <c r="A632" s="76">
        <v>44461</v>
      </c>
      <c r="B632" t="s">
        <v>412</v>
      </c>
      <c r="C632">
        <v>2</v>
      </c>
      <c r="D632" t="s">
        <v>464</v>
      </c>
      <c r="E632">
        <v>9</v>
      </c>
      <c r="F632">
        <v>3</v>
      </c>
      <c r="G632">
        <v>2021</v>
      </c>
      <c r="H632" t="s">
        <v>414</v>
      </c>
      <c r="I632" t="s">
        <v>400</v>
      </c>
      <c r="J632" s="76">
        <v>44459</v>
      </c>
      <c r="K632" s="76">
        <v>44465</v>
      </c>
      <c r="L632" t="s">
        <v>522</v>
      </c>
    </row>
    <row r="633" spans="1:12">
      <c r="A633" s="76">
        <v>44462</v>
      </c>
      <c r="B633" t="s">
        <v>416</v>
      </c>
      <c r="C633">
        <v>3</v>
      </c>
      <c r="D633" t="s">
        <v>464</v>
      </c>
      <c r="E633">
        <v>9</v>
      </c>
      <c r="F633">
        <v>3</v>
      </c>
      <c r="G633">
        <v>2021</v>
      </c>
      <c r="H633" t="s">
        <v>414</v>
      </c>
      <c r="I633" t="s">
        <v>400</v>
      </c>
      <c r="J633" s="76">
        <v>44459</v>
      </c>
      <c r="K633" s="76">
        <v>44465</v>
      </c>
      <c r="L633" t="s">
        <v>522</v>
      </c>
    </row>
    <row r="634" spans="1:12">
      <c r="A634" s="76">
        <v>44463</v>
      </c>
      <c r="B634" t="s">
        <v>417</v>
      </c>
      <c r="C634">
        <v>4</v>
      </c>
      <c r="D634" t="s">
        <v>464</v>
      </c>
      <c r="E634">
        <v>9</v>
      </c>
      <c r="F634">
        <v>3</v>
      </c>
      <c r="G634">
        <v>2021</v>
      </c>
      <c r="H634" t="s">
        <v>414</v>
      </c>
      <c r="I634" t="s">
        <v>400</v>
      </c>
      <c r="J634" s="76">
        <v>44459</v>
      </c>
      <c r="K634" s="76">
        <v>44465</v>
      </c>
      <c r="L634" t="s">
        <v>522</v>
      </c>
    </row>
    <row r="635" spans="1:12">
      <c r="A635" s="76">
        <v>44464</v>
      </c>
      <c r="B635" t="s">
        <v>418</v>
      </c>
      <c r="C635">
        <v>5</v>
      </c>
      <c r="D635" t="s">
        <v>464</v>
      </c>
      <c r="E635">
        <v>9</v>
      </c>
      <c r="F635">
        <v>3</v>
      </c>
      <c r="G635">
        <v>2021</v>
      </c>
      <c r="H635" t="s">
        <v>400</v>
      </c>
      <c r="I635" t="s">
        <v>414</v>
      </c>
      <c r="J635" s="76">
        <v>44459</v>
      </c>
      <c r="K635" s="76">
        <v>44465</v>
      </c>
      <c r="L635" t="s">
        <v>522</v>
      </c>
    </row>
    <row r="636" spans="1:12">
      <c r="A636" s="76">
        <v>44465</v>
      </c>
      <c r="B636" t="s">
        <v>419</v>
      </c>
      <c r="C636">
        <v>6</v>
      </c>
      <c r="D636" t="s">
        <v>464</v>
      </c>
      <c r="E636">
        <v>9</v>
      </c>
      <c r="F636">
        <v>3</v>
      </c>
      <c r="G636">
        <v>2021</v>
      </c>
      <c r="H636" t="s">
        <v>400</v>
      </c>
      <c r="I636" t="s">
        <v>414</v>
      </c>
      <c r="J636" s="76">
        <v>44459</v>
      </c>
      <c r="K636" s="76">
        <v>44465</v>
      </c>
      <c r="L636" t="s">
        <v>522</v>
      </c>
    </row>
    <row r="637" spans="1:12">
      <c r="A637" s="76">
        <v>44466</v>
      </c>
      <c r="B637" t="s">
        <v>420</v>
      </c>
      <c r="C637">
        <v>0</v>
      </c>
      <c r="D637" t="s">
        <v>464</v>
      </c>
      <c r="E637">
        <v>9</v>
      </c>
      <c r="F637">
        <v>3</v>
      </c>
      <c r="G637">
        <v>2021</v>
      </c>
      <c r="H637" t="s">
        <v>414</v>
      </c>
      <c r="I637" t="s">
        <v>400</v>
      </c>
      <c r="J637" s="76">
        <v>44466</v>
      </c>
      <c r="K637" s="76">
        <v>44472</v>
      </c>
      <c r="L637" t="s">
        <v>523</v>
      </c>
    </row>
    <row r="638" spans="1:12">
      <c r="A638" s="76">
        <v>44467</v>
      </c>
      <c r="B638" t="s">
        <v>422</v>
      </c>
      <c r="C638">
        <v>1</v>
      </c>
      <c r="D638" t="s">
        <v>464</v>
      </c>
      <c r="E638">
        <v>9</v>
      </c>
      <c r="F638">
        <v>3</v>
      </c>
      <c r="G638">
        <v>2021</v>
      </c>
      <c r="H638" t="s">
        <v>414</v>
      </c>
      <c r="I638" t="s">
        <v>400</v>
      </c>
      <c r="J638" s="76">
        <v>44466</v>
      </c>
      <c r="K638" s="76">
        <v>44472</v>
      </c>
      <c r="L638" t="s">
        <v>523</v>
      </c>
    </row>
    <row r="639" spans="1:12">
      <c r="A639" s="76">
        <v>44468</v>
      </c>
      <c r="B639" t="s">
        <v>412</v>
      </c>
      <c r="C639">
        <v>2</v>
      </c>
      <c r="D639" t="s">
        <v>464</v>
      </c>
      <c r="E639">
        <v>9</v>
      </c>
      <c r="F639">
        <v>3</v>
      </c>
      <c r="G639">
        <v>2021</v>
      </c>
      <c r="H639" t="s">
        <v>414</v>
      </c>
      <c r="I639" t="s">
        <v>400</v>
      </c>
      <c r="J639" s="76">
        <v>44466</v>
      </c>
      <c r="K639" s="76">
        <v>44472</v>
      </c>
      <c r="L639" t="s">
        <v>523</v>
      </c>
    </row>
    <row r="640" spans="1:12">
      <c r="A640" s="76">
        <v>44469</v>
      </c>
      <c r="B640" t="s">
        <v>416</v>
      </c>
      <c r="C640">
        <v>3</v>
      </c>
      <c r="D640" t="s">
        <v>464</v>
      </c>
      <c r="E640">
        <v>9</v>
      </c>
      <c r="F640">
        <v>3</v>
      </c>
      <c r="G640">
        <v>2021</v>
      </c>
      <c r="H640" t="s">
        <v>414</v>
      </c>
      <c r="I640" t="s">
        <v>400</v>
      </c>
      <c r="J640" s="76">
        <v>44466</v>
      </c>
      <c r="K640" s="76">
        <v>44472</v>
      </c>
      <c r="L640" t="s">
        <v>523</v>
      </c>
    </row>
    <row r="641" spans="1:12">
      <c r="A641" s="76">
        <v>44470</v>
      </c>
      <c r="B641" t="s">
        <v>417</v>
      </c>
      <c r="C641">
        <v>4</v>
      </c>
      <c r="D641" t="s">
        <v>469</v>
      </c>
      <c r="E641">
        <v>10</v>
      </c>
      <c r="F641">
        <v>4</v>
      </c>
      <c r="G641">
        <v>2021</v>
      </c>
      <c r="H641" t="s">
        <v>414</v>
      </c>
      <c r="I641" t="s">
        <v>400</v>
      </c>
      <c r="J641" s="76">
        <v>44466</v>
      </c>
      <c r="K641" s="76">
        <v>44472</v>
      </c>
      <c r="L641" t="s">
        <v>523</v>
      </c>
    </row>
    <row r="642" spans="1:12">
      <c r="A642" s="76">
        <v>44471</v>
      </c>
      <c r="B642" t="s">
        <v>418</v>
      </c>
      <c r="C642">
        <v>5</v>
      </c>
      <c r="D642" t="s">
        <v>469</v>
      </c>
      <c r="E642">
        <v>10</v>
      </c>
      <c r="F642">
        <v>4</v>
      </c>
      <c r="G642">
        <v>2021</v>
      </c>
      <c r="H642" t="s">
        <v>400</v>
      </c>
      <c r="I642" t="s">
        <v>414</v>
      </c>
      <c r="J642" s="76">
        <v>44466</v>
      </c>
      <c r="K642" s="76">
        <v>44472</v>
      </c>
      <c r="L642" t="s">
        <v>523</v>
      </c>
    </row>
    <row r="643" spans="1:12">
      <c r="A643" s="76">
        <v>44472</v>
      </c>
      <c r="B643" t="s">
        <v>419</v>
      </c>
      <c r="C643">
        <v>6</v>
      </c>
      <c r="D643" t="s">
        <v>469</v>
      </c>
      <c r="E643">
        <v>10</v>
      </c>
      <c r="F643">
        <v>4</v>
      </c>
      <c r="G643">
        <v>2021</v>
      </c>
      <c r="H643" t="s">
        <v>400</v>
      </c>
      <c r="I643" t="s">
        <v>414</v>
      </c>
      <c r="J643" s="76">
        <v>44466</v>
      </c>
      <c r="K643" s="76">
        <v>44472</v>
      </c>
      <c r="L643" t="s">
        <v>523</v>
      </c>
    </row>
    <row r="644" spans="1:12">
      <c r="A644" s="76">
        <v>44473</v>
      </c>
      <c r="B644" t="s">
        <v>420</v>
      </c>
      <c r="C644">
        <v>0</v>
      </c>
      <c r="D644" t="s">
        <v>469</v>
      </c>
      <c r="E644">
        <v>10</v>
      </c>
      <c r="F644">
        <v>4</v>
      </c>
      <c r="G644">
        <v>2021</v>
      </c>
      <c r="H644" t="s">
        <v>414</v>
      </c>
      <c r="I644" t="s">
        <v>400</v>
      </c>
      <c r="J644" s="76">
        <v>44473</v>
      </c>
      <c r="K644" s="76">
        <v>44479</v>
      </c>
      <c r="L644" t="s">
        <v>524</v>
      </c>
    </row>
    <row r="645" spans="1:12">
      <c r="A645" s="76">
        <v>44474</v>
      </c>
      <c r="B645" t="s">
        <v>422</v>
      </c>
      <c r="C645">
        <v>1</v>
      </c>
      <c r="D645" t="s">
        <v>469</v>
      </c>
      <c r="E645">
        <v>10</v>
      </c>
      <c r="F645">
        <v>4</v>
      </c>
      <c r="G645">
        <v>2021</v>
      </c>
      <c r="H645" t="s">
        <v>414</v>
      </c>
      <c r="I645" t="s">
        <v>400</v>
      </c>
      <c r="J645" s="76">
        <v>44473</v>
      </c>
      <c r="K645" s="76">
        <v>44479</v>
      </c>
      <c r="L645" t="s">
        <v>524</v>
      </c>
    </row>
    <row r="646" spans="1:12">
      <c r="A646" s="76">
        <v>44475</v>
      </c>
      <c r="B646" t="s">
        <v>412</v>
      </c>
      <c r="C646">
        <v>2</v>
      </c>
      <c r="D646" t="s">
        <v>469</v>
      </c>
      <c r="E646">
        <v>10</v>
      </c>
      <c r="F646">
        <v>4</v>
      </c>
      <c r="G646">
        <v>2021</v>
      </c>
      <c r="H646" t="s">
        <v>414</v>
      </c>
      <c r="I646" t="s">
        <v>400</v>
      </c>
      <c r="J646" s="76">
        <v>44473</v>
      </c>
      <c r="K646" s="76">
        <v>44479</v>
      </c>
      <c r="L646" t="s">
        <v>524</v>
      </c>
    </row>
    <row r="647" spans="1:12">
      <c r="A647" s="76">
        <v>44476</v>
      </c>
      <c r="B647" t="s">
        <v>416</v>
      </c>
      <c r="C647">
        <v>3</v>
      </c>
      <c r="D647" t="s">
        <v>469</v>
      </c>
      <c r="E647">
        <v>10</v>
      </c>
      <c r="F647">
        <v>4</v>
      </c>
      <c r="G647">
        <v>2021</v>
      </c>
      <c r="H647" t="s">
        <v>414</v>
      </c>
      <c r="I647" t="s">
        <v>400</v>
      </c>
      <c r="J647" s="76">
        <v>44473</v>
      </c>
      <c r="K647" s="76">
        <v>44479</v>
      </c>
      <c r="L647" t="s">
        <v>524</v>
      </c>
    </row>
    <row r="648" spans="1:12">
      <c r="A648" s="76">
        <v>44477</v>
      </c>
      <c r="B648" t="s">
        <v>417</v>
      </c>
      <c r="C648">
        <v>4</v>
      </c>
      <c r="D648" t="s">
        <v>469</v>
      </c>
      <c r="E648">
        <v>10</v>
      </c>
      <c r="F648">
        <v>4</v>
      </c>
      <c r="G648">
        <v>2021</v>
      </c>
      <c r="H648" t="s">
        <v>414</v>
      </c>
      <c r="I648" t="s">
        <v>400</v>
      </c>
      <c r="J648" s="76">
        <v>44473</v>
      </c>
      <c r="K648" s="76">
        <v>44479</v>
      </c>
      <c r="L648" t="s">
        <v>524</v>
      </c>
    </row>
    <row r="649" spans="1:12">
      <c r="A649" s="76">
        <v>44478</v>
      </c>
      <c r="B649" t="s">
        <v>418</v>
      </c>
      <c r="C649">
        <v>5</v>
      </c>
      <c r="D649" t="s">
        <v>469</v>
      </c>
      <c r="E649">
        <v>10</v>
      </c>
      <c r="F649">
        <v>4</v>
      </c>
      <c r="G649">
        <v>2021</v>
      </c>
      <c r="H649" t="s">
        <v>400</v>
      </c>
      <c r="I649" t="s">
        <v>414</v>
      </c>
      <c r="J649" s="76">
        <v>44473</v>
      </c>
      <c r="K649" s="76">
        <v>44479</v>
      </c>
      <c r="L649" t="s">
        <v>524</v>
      </c>
    </row>
    <row r="650" spans="1:12">
      <c r="A650" s="76">
        <v>44479</v>
      </c>
      <c r="B650" t="s">
        <v>419</v>
      </c>
      <c r="C650">
        <v>6</v>
      </c>
      <c r="D650" t="s">
        <v>469</v>
      </c>
      <c r="E650">
        <v>10</v>
      </c>
      <c r="F650">
        <v>4</v>
      </c>
      <c r="G650">
        <v>2021</v>
      </c>
      <c r="H650" t="s">
        <v>400</v>
      </c>
      <c r="I650" t="s">
        <v>414</v>
      </c>
      <c r="J650" s="76">
        <v>44473</v>
      </c>
      <c r="K650" s="76">
        <v>44479</v>
      </c>
      <c r="L650" t="s">
        <v>524</v>
      </c>
    </row>
    <row r="651" spans="1:12">
      <c r="A651" s="76">
        <v>44480</v>
      </c>
      <c r="B651" t="s">
        <v>420</v>
      </c>
      <c r="C651">
        <v>0</v>
      </c>
      <c r="D651" t="s">
        <v>469</v>
      </c>
      <c r="E651">
        <v>10</v>
      </c>
      <c r="F651">
        <v>4</v>
      </c>
      <c r="G651">
        <v>2021</v>
      </c>
      <c r="H651" t="s">
        <v>414</v>
      </c>
      <c r="I651" t="s">
        <v>400</v>
      </c>
      <c r="J651" s="76">
        <v>44480</v>
      </c>
      <c r="K651" s="76">
        <v>44486</v>
      </c>
      <c r="L651" t="s">
        <v>525</v>
      </c>
    </row>
    <row r="652" spans="1:12">
      <c r="A652" s="76">
        <v>44481</v>
      </c>
      <c r="B652" t="s">
        <v>422</v>
      </c>
      <c r="C652">
        <v>1</v>
      </c>
      <c r="D652" t="s">
        <v>469</v>
      </c>
      <c r="E652">
        <v>10</v>
      </c>
      <c r="F652">
        <v>4</v>
      </c>
      <c r="G652">
        <v>2021</v>
      </c>
      <c r="H652" t="s">
        <v>414</v>
      </c>
      <c r="I652" t="s">
        <v>400</v>
      </c>
      <c r="J652" s="76">
        <v>44480</v>
      </c>
      <c r="K652" s="76">
        <v>44486</v>
      </c>
      <c r="L652" t="s">
        <v>525</v>
      </c>
    </row>
    <row r="653" spans="1:12">
      <c r="A653" s="76">
        <v>44482</v>
      </c>
      <c r="B653" t="s">
        <v>412</v>
      </c>
      <c r="C653">
        <v>2</v>
      </c>
      <c r="D653" t="s">
        <v>469</v>
      </c>
      <c r="E653">
        <v>10</v>
      </c>
      <c r="F653">
        <v>4</v>
      </c>
      <c r="G653">
        <v>2021</v>
      </c>
      <c r="H653" t="s">
        <v>414</v>
      </c>
      <c r="I653" t="s">
        <v>400</v>
      </c>
      <c r="J653" s="76">
        <v>44480</v>
      </c>
      <c r="K653" s="76">
        <v>44486</v>
      </c>
      <c r="L653" t="s">
        <v>525</v>
      </c>
    </row>
    <row r="654" spans="1:12">
      <c r="A654" s="76">
        <v>44483</v>
      </c>
      <c r="B654" t="s">
        <v>416</v>
      </c>
      <c r="C654">
        <v>3</v>
      </c>
      <c r="D654" t="s">
        <v>469</v>
      </c>
      <c r="E654">
        <v>10</v>
      </c>
      <c r="F654">
        <v>4</v>
      </c>
      <c r="G654">
        <v>2021</v>
      </c>
      <c r="H654" t="s">
        <v>414</v>
      </c>
      <c r="I654" t="s">
        <v>400</v>
      </c>
      <c r="J654" s="76">
        <v>44480</v>
      </c>
      <c r="K654" s="76">
        <v>44486</v>
      </c>
      <c r="L654" t="s">
        <v>525</v>
      </c>
    </row>
    <row r="655" spans="1:12">
      <c r="A655" s="76">
        <v>44484</v>
      </c>
      <c r="B655" t="s">
        <v>417</v>
      </c>
      <c r="C655">
        <v>4</v>
      </c>
      <c r="D655" t="s">
        <v>469</v>
      </c>
      <c r="E655">
        <v>10</v>
      </c>
      <c r="F655">
        <v>4</v>
      </c>
      <c r="G655">
        <v>2021</v>
      </c>
      <c r="H655" t="s">
        <v>414</v>
      </c>
      <c r="I655" t="s">
        <v>400</v>
      </c>
      <c r="J655" s="76">
        <v>44480</v>
      </c>
      <c r="K655" s="76">
        <v>44486</v>
      </c>
      <c r="L655" t="s">
        <v>525</v>
      </c>
    </row>
    <row r="656" spans="1:12">
      <c r="A656" s="76">
        <v>44485</v>
      </c>
      <c r="B656" t="s">
        <v>418</v>
      </c>
      <c r="C656">
        <v>5</v>
      </c>
      <c r="D656" t="s">
        <v>469</v>
      </c>
      <c r="E656">
        <v>10</v>
      </c>
      <c r="F656">
        <v>4</v>
      </c>
      <c r="G656">
        <v>2021</v>
      </c>
      <c r="H656" t="s">
        <v>400</v>
      </c>
      <c r="I656" t="s">
        <v>414</v>
      </c>
      <c r="J656" s="76">
        <v>44480</v>
      </c>
      <c r="K656" s="76">
        <v>44486</v>
      </c>
      <c r="L656" t="s">
        <v>525</v>
      </c>
    </row>
    <row r="657" spans="1:12">
      <c r="A657" s="76">
        <v>44486</v>
      </c>
      <c r="B657" t="s">
        <v>419</v>
      </c>
      <c r="C657">
        <v>6</v>
      </c>
      <c r="D657" t="s">
        <v>469</v>
      </c>
      <c r="E657">
        <v>10</v>
      </c>
      <c r="F657">
        <v>4</v>
      </c>
      <c r="G657">
        <v>2021</v>
      </c>
      <c r="H657" t="s">
        <v>400</v>
      </c>
      <c r="I657" t="s">
        <v>414</v>
      </c>
      <c r="J657" s="76">
        <v>44480</v>
      </c>
      <c r="K657" s="76">
        <v>44486</v>
      </c>
      <c r="L657" t="s">
        <v>525</v>
      </c>
    </row>
    <row r="658" spans="1:12">
      <c r="A658" s="76">
        <v>44487</v>
      </c>
      <c r="B658" t="s">
        <v>420</v>
      </c>
      <c r="C658">
        <v>0</v>
      </c>
      <c r="D658" t="s">
        <v>469</v>
      </c>
      <c r="E658">
        <v>10</v>
      </c>
      <c r="F658">
        <v>4</v>
      </c>
      <c r="G658">
        <v>2021</v>
      </c>
      <c r="H658" t="s">
        <v>414</v>
      </c>
      <c r="I658" t="s">
        <v>400</v>
      </c>
      <c r="J658" s="76">
        <v>44487</v>
      </c>
      <c r="K658" s="76">
        <v>44493</v>
      </c>
      <c r="L658" t="s">
        <v>526</v>
      </c>
    </row>
    <row r="659" spans="1:12">
      <c r="A659" s="76">
        <v>44488</v>
      </c>
      <c r="B659" t="s">
        <v>422</v>
      </c>
      <c r="C659">
        <v>1</v>
      </c>
      <c r="D659" t="s">
        <v>469</v>
      </c>
      <c r="E659">
        <v>10</v>
      </c>
      <c r="F659">
        <v>4</v>
      </c>
      <c r="G659">
        <v>2021</v>
      </c>
      <c r="H659" t="s">
        <v>414</v>
      </c>
      <c r="I659" t="s">
        <v>400</v>
      </c>
      <c r="J659" s="76">
        <v>44487</v>
      </c>
      <c r="K659" s="76">
        <v>44493</v>
      </c>
      <c r="L659" t="s">
        <v>526</v>
      </c>
    </row>
    <row r="660" spans="1:12">
      <c r="A660" s="76">
        <v>44489</v>
      </c>
      <c r="B660" t="s">
        <v>412</v>
      </c>
      <c r="C660">
        <v>2</v>
      </c>
      <c r="D660" t="s">
        <v>469</v>
      </c>
      <c r="E660">
        <v>10</v>
      </c>
      <c r="F660">
        <v>4</v>
      </c>
      <c r="G660">
        <v>2021</v>
      </c>
      <c r="H660" t="s">
        <v>414</v>
      </c>
      <c r="I660" t="s">
        <v>400</v>
      </c>
      <c r="J660" s="76">
        <v>44487</v>
      </c>
      <c r="K660" s="76">
        <v>44493</v>
      </c>
      <c r="L660" t="s">
        <v>526</v>
      </c>
    </row>
    <row r="661" spans="1:12">
      <c r="A661" s="76">
        <v>44490</v>
      </c>
      <c r="B661" t="s">
        <v>416</v>
      </c>
      <c r="C661">
        <v>3</v>
      </c>
      <c r="D661" t="s">
        <v>469</v>
      </c>
      <c r="E661">
        <v>10</v>
      </c>
      <c r="F661">
        <v>4</v>
      </c>
      <c r="G661">
        <v>2021</v>
      </c>
      <c r="H661" t="s">
        <v>414</v>
      </c>
      <c r="I661" t="s">
        <v>400</v>
      </c>
      <c r="J661" s="76">
        <v>44487</v>
      </c>
      <c r="K661" s="76">
        <v>44493</v>
      </c>
      <c r="L661" t="s">
        <v>526</v>
      </c>
    </row>
    <row r="662" spans="1:12">
      <c r="A662" s="76">
        <v>44491</v>
      </c>
      <c r="B662" t="s">
        <v>417</v>
      </c>
      <c r="C662">
        <v>4</v>
      </c>
      <c r="D662" t="s">
        <v>469</v>
      </c>
      <c r="E662">
        <v>10</v>
      </c>
      <c r="F662">
        <v>4</v>
      </c>
      <c r="G662">
        <v>2021</v>
      </c>
      <c r="H662" t="s">
        <v>414</v>
      </c>
      <c r="I662" t="s">
        <v>400</v>
      </c>
      <c r="J662" s="76">
        <v>44487</v>
      </c>
      <c r="K662" s="76">
        <v>44493</v>
      </c>
      <c r="L662" t="s">
        <v>526</v>
      </c>
    </row>
    <row r="663" spans="1:12">
      <c r="A663" s="76">
        <v>44492</v>
      </c>
      <c r="B663" t="s">
        <v>418</v>
      </c>
      <c r="C663">
        <v>5</v>
      </c>
      <c r="D663" t="s">
        <v>469</v>
      </c>
      <c r="E663">
        <v>10</v>
      </c>
      <c r="F663">
        <v>4</v>
      </c>
      <c r="G663">
        <v>2021</v>
      </c>
      <c r="H663" t="s">
        <v>400</v>
      </c>
      <c r="I663" t="s">
        <v>414</v>
      </c>
      <c r="J663" s="76">
        <v>44487</v>
      </c>
      <c r="K663" s="76">
        <v>44493</v>
      </c>
      <c r="L663" t="s">
        <v>526</v>
      </c>
    </row>
    <row r="664" spans="1:12">
      <c r="A664" s="76">
        <v>44493</v>
      </c>
      <c r="B664" t="s">
        <v>419</v>
      </c>
      <c r="C664">
        <v>6</v>
      </c>
      <c r="D664" t="s">
        <v>469</v>
      </c>
      <c r="E664">
        <v>10</v>
      </c>
      <c r="F664">
        <v>4</v>
      </c>
      <c r="G664">
        <v>2021</v>
      </c>
      <c r="H664" t="s">
        <v>400</v>
      </c>
      <c r="I664" t="s">
        <v>414</v>
      </c>
      <c r="J664" s="76">
        <v>44487</v>
      </c>
      <c r="K664" s="76">
        <v>44493</v>
      </c>
      <c r="L664" t="s">
        <v>526</v>
      </c>
    </row>
    <row r="665" spans="1:12">
      <c r="A665" s="76">
        <v>44494</v>
      </c>
      <c r="B665" t="s">
        <v>420</v>
      </c>
      <c r="C665">
        <v>0</v>
      </c>
      <c r="D665" t="s">
        <v>469</v>
      </c>
      <c r="E665">
        <v>10</v>
      </c>
      <c r="F665">
        <v>4</v>
      </c>
      <c r="G665">
        <v>2021</v>
      </c>
      <c r="H665" t="s">
        <v>414</v>
      </c>
      <c r="I665" t="s">
        <v>400</v>
      </c>
      <c r="J665" s="76">
        <v>44494</v>
      </c>
      <c r="K665" s="76">
        <v>44500</v>
      </c>
      <c r="L665" t="s">
        <v>527</v>
      </c>
    </row>
    <row r="666" spans="1:12">
      <c r="A666" s="76">
        <v>44495</v>
      </c>
      <c r="B666" t="s">
        <v>422</v>
      </c>
      <c r="C666">
        <v>1</v>
      </c>
      <c r="D666" t="s">
        <v>469</v>
      </c>
      <c r="E666">
        <v>10</v>
      </c>
      <c r="F666">
        <v>4</v>
      </c>
      <c r="G666">
        <v>2021</v>
      </c>
      <c r="H666" t="s">
        <v>414</v>
      </c>
      <c r="I666" t="s">
        <v>400</v>
      </c>
      <c r="J666" s="76">
        <v>44494</v>
      </c>
      <c r="K666" s="76">
        <v>44500</v>
      </c>
      <c r="L666" t="s">
        <v>527</v>
      </c>
    </row>
    <row r="667" spans="1:12">
      <c r="A667" s="76">
        <v>44496</v>
      </c>
      <c r="B667" t="s">
        <v>412</v>
      </c>
      <c r="C667">
        <v>2</v>
      </c>
      <c r="D667" t="s">
        <v>469</v>
      </c>
      <c r="E667">
        <v>10</v>
      </c>
      <c r="F667">
        <v>4</v>
      </c>
      <c r="G667">
        <v>2021</v>
      </c>
      <c r="H667" t="s">
        <v>414</v>
      </c>
      <c r="I667" t="s">
        <v>400</v>
      </c>
      <c r="J667" s="76">
        <v>44494</v>
      </c>
      <c r="K667" s="76">
        <v>44500</v>
      </c>
      <c r="L667" t="s">
        <v>527</v>
      </c>
    </row>
    <row r="668" spans="1:12">
      <c r="A668" s="76">
        <v>44497</v>
      </c>
      <c r="B668" t="s">
        <v>416</v>
      </c>
      <c r="C668">
        <v>3</v>
      </c>
      <c r="D668" t="s">
        <v>469</v>
      </c>
      <c r="E668">
        <v>10</v>
      </c>
      <c r="F668">
        <v>4</v>
      </c>
      <c r="G668">
        <v>2021</v>
      </c>
      <c r="H668" t="s">
        <v>414</v>
      </c>
      <c r="I668" t="s">
        <v>400</v>
      </c>
      <c r="J668" s="76">
        <v>44494</v>
      </c>
      <c r="K668" s="76">
        <v>44500</v>
      </c>
      <c r="L668" t="s">
        <v>527</v>
      </c>
    </row>
    <row r="669" spans="1:12">
      <c r="A669" s="76">
        <v>44498</v>
      </c>
      <c r="B669" t="s">
        <v>417</v>
      </c>
      <c r="C669">
        <v>4</v>
      </c>
      <c r="D669" t="s">
        <v>469</v>
      </c>
      <c r="E669">
        <v>10</v>
      </c>
      <c r="F669">
        <v>4</v>
      </c>
      <c r="G669">
        <v>2021</v>
      </c>
      <c r="H669" t="s">
        <v>414</v>
      </c>
      <c r="I669" t="s">
        <v>400</v>
      </c>
      <c r="J669" s="76">
        <v>44494</v>
      </c>
      <c r="K669" s="76">
        <v>44500</v>
      </c>
      <c r="L669" t="s">
        <v>527</v>
      </c>
    </row>
    <row r="670" spans="1:12">
      <c r="A670" s="76">
        <v>44499</v>
      </c>
      <c r="B670" t="s">
        <v>418</v>
      </c>
      <c r="C670">
        <v>5</v>
      </c>
      <c r="D670" t="s">
        <v>469</v>
      </c>
      <c r="E670">
        <v>10</v>
      </c>
      <c r="F670">
        <v>4</v>
      </c>
      <c r="G670">
        <v>2021</v>
      </c>
      <c r="H670" t="s">
        <v>400</v>
      </c>
      <c r="I670" t="s">
        <v>414</v>
      </c>
      <c r="J670" s="76">
        <v>44494</v>
      </c>
      <c r="K670" s="76">
        <v>44500</v>
      </c>
      <c r="L670" t="s">
        <v>527</v>
      </c>
    </row>
    <row r="671" spans="1:12">
      <c r="A671" s="76">
        <v>44500</v>
      </c>
      <c r="B671" t="s">
        <v>419</v>
      </c>
      <c r="C671">
        <v>6</v>
      </c>
      <c r="D671" t="s">
        <v>469</v>
      </c>
      <c r="E671">
        <v>10</v>
      </c>
      <c r="F671">
        <v>4</v>
      </c>
      <c r="G671">
        <v>2021</v>
      </c>
      <c r="H671" t="s">
        <v>400</v>
      </c>
      <c r="I671" t="s">
        <v>414</v>
      </c>
      <c r="J671" s="76">
        <v>44494</v>
      </c>
      <c r="K671" s="76">
        <v>44500</v>
      </c>
      <c r="L671" t="s">
        <v>527</v>
      </c>
    </row>
    <row r="672" spans="1:12">
      <c r="A672" s="76">
        <v>44501</v>
      </c>
      <c r="B672" t="s">
        <v>420</v>
      </c>
      <c r="C672">
        <v>0</v>
      </c>
      <c r="D672" t="s">
        <v>474</v>
      </c>
      <c r="E672">
        <v>11</v>
      </c>
      <c r="F672">
        <v>4</v>
      </c>
      <c r="G672">
        <v>2021</v>
      </c>
      <c r="H672" t="s">
        <v>414</v>
      </c>
      <c r="I672" t="s">
        <v>400</v>
      </c>
      <c r="J672" s="76">
        <v>44501</v>
      </c>
      <c r="K672" s="76">
        <v>44507</v>
      </c>
      <c r="L672" t="s">
        <v>528</v>
      </c>
    </row>
    <row r="673" spans="1:12">
      <c r="A673" s="76">
        <v>44502</v>
      </c>
      <c r="B673" t="s">
        <v>422</v>
      </c>
      <c r="C673">
        <v>1</v>
      </c>
      <c r="D673" t="s">
        <v>474</v>
      </c>
      <c r="E673">
        <v>11</v>
      </c>
      <c r="F673">
        <v>4</v>
      </c>
      <c r="G673">
        <v>2021</v>
      </c>
      <c r="H673" t="s">
        <v>414</v>
      </c>
      <c r="I673" t="s">
        <v>400</v>
      </c>
      <c r="J673" s="76">
        <v>44501</v>
      </c>
      <c r="K673" s="76">
        <v>44507</v>
      </c>
      <c r="L673" t="s">
        <v>528</v>
      </c>
    </row>
    <row r="674" spans="1:12">
      <c r="A674" s="76">
        <v>44503</v>
      </c>
      <c r="B674" t="s">
        <v>412</v>
      </c>
      <c r="C674">
        <v>2</v>
      </c>
      <c r="D674" t="s">
        <v>474</v>
      </c>
      <c r="E674">
        <v>11</v>
      </c>
      <c r="F674">
        <v>4</v>
      </c>
      <c r="G674">
        <v>2021</v>
      </c>
      <c r="H674" t="s">
        <v>414</v>
      </c>
      <c r="I674" t="s">
        <v>400</v>
      </c>
      <c r="J674" s="76">
        <v>44501</v>
      </c>
      <c r="K674" s="76">
        <v>44507</v>
      </c>
      <c r="L674" t="s">
        <v>528</v>
      </c>
    </row>
    <row r="675" spans="1:12">
      <c r="A675" s="76">
        <v>44504</v>
      </c>
      <c r="B675" t="s">
        <v>416</v>
      </c>
      <c r="C675">
        <v>3</v>
      </c>
      <c r="D675" t="s">
        <v>474</v>
      </c>
      <c r="E675">
        <v>11</v>
      </c>
      <c r="F675">
        <v>4</v>
      </c>
      <c r="G675">
        <v>2021</v>
      </c>
      <c r="H675" t="s">
        <v>414</v>
      </c>
      <c r="I675" t="s">
        <v>400</v>
      </c>
      <c r="J675" s="76">
        <v>44501</v>
      </c>
      <c r="K675" s="76">
        <v>44507</v>
      </c>
      <c r="L675" t="s">
        <v>528</v>
      </c>
    </row>
    <row r="676" spans="1:12">
      <c r="A676" s="76">
        <v>44505</v>
      </c>
      <c r="B676" t="s">
        <v>417</v>
      </c>
      <c r="C676">
        <v>4</v>
      </c>
      <c r="D676" t="s">
        <v>474</v>
      </c>
      <c r="E676">
        <v>11</v>
      </c>
      <c r="F676">
        <v>4</v>
      </c>
      <c r="G676">
        <v>2021</v>
      </c>
      <c r="H676" t="s">
        <v>414</v>
      </c>
      <c r="I676" t="s">
        <v>400</v>
      </c>
      <c r="J676" s="76">
        <v>44501</v>
      </c>
      <c r="K676" s="76">
        <v>44507</v>
      </c>
      <c r="L676" t="s">
        <v>528</v>
      </c>
    </row>
    <row r="677" spans="1:12">
      <c r="A677" s="76">
        <v>44506</v>
      </c>
      <c r="B677" t="s">
        <v>418</v>
      </c>
      <c r="C677">
        <v>5</v>
      </c>
      <c r="D677" t="s">
        <v>474</v>
      </c>
      <c r="E677">
        <v>11</v>
      </c>
      <c r="F677">
        <v>4</v>
      </c>
      <c r="G677">
        <v>2021</v>
      </c>
      <c r="H677" t="s">
        <v>400</v>
      </c>
      <c r="I677" t="s">
        <v>414</v>
      </c>
      <c r="J677" s="76">
        <v>44501</v>
      </c>
      <c r="K677" s="76">
        <v>44507</v>
      </c>
      <c r="L677" t="s">
        <v>528</v>
      </c>
    </row>
    <row r="678" spans="1:12">
      <c r="A678" s="76">
        <v>44507</v>
      </c>
      <c r="B678" t="s">
        <v>419</v>
      </c>
      <c r="C678">
        <v>6</v>
      </c>
      <c r="D678" t="s">
        <v>474</v>
      </c>
      <c r="E678">
        <v>11</v>
      </c>
      <c r="F678">
        <v>4</v>
      </c>
      <c r="G678">
        <v>2021</v>
      </c>
      <c r="H678" t="s">
        <v>400</v>
      </c>
      <c r="I678" t="s">
        <v>414</v>
      </c>
      <c r="J678" s="76">
        <v>44501</v>
      </c>
      <c r="K678" s="76">
        <v>44507</v>
      </c>
      <c r="L678" t="s">
        <v>528</v>
      </c>
    </row>
    <row r="679" spans="1:12">
      <c r="A679" s="76">
        <v>44508</v>
      </c>
      <c r="B679" t="s">
        <v>420</v>
      </c>
      <c r="C679">
        <v>0</v>
      </c>
      <c r="D679" t="s">
        <v>474</v>
      </c>
      <c r="E679">
        <v>11</v>
      </c>
      <c r="F679">
        <v>4</v>
      </c>
      <c r="G679">
        <v>2021</v>
      </c>
      <c r="H679" t="s">
        <v>414</v>
      </c>
      <c r="I679" t="s">
        <v>400</v>
      </c>
      <c r="J679" s="76">
        <v>44508</v>
      </c>
      <c r="K679" s="76">
        <v>44514</v>
      </c>
      <c r="L679" t="s">
        <v>529</v>
      </c>
    </row>
    <row r="680" spans="1:12">
      <c r="A680" s="76">
        <v>44509</v>
      </c>
      <c r="B680" t="s">
        <v>422</v>
      </c>
      <c r="C680">
        <v>1</v>
      </c>
      <c r="D680" t="s">
        <v>474</v>
      </c>
      <c r="E680">
        <v>11</v>
      </c>
      <c r="F680">
        <v>4</v>
      </c>
      <c r="G680">
        <v>2021</v>
      </c>
      <c r="H680" t="s">
        <v>414</v>
      </c>
      <c r="I680" t="s">
        <v>400</v>
      </c>
      <c r="J680" s="76">
        <v>44508</v>
      </c>
      <c r="K680" s="76">
        <v>44514</v>
      </c>
      <c r="L680" t="s">
        <v>529</v>
      </c>
    </row>
    <row r="681" spans="1:12">
      <c r="A681" s="76">
        <v>44510</v>
      </c>
      <c r="B681" t="s">
        <v>412</v>
      </c>
      <c r="C681">
        <v>2</v>
      </c>
      <c r="D681" t="s">
        <v>474</v>
      </c>
      <c r="E681">
        <v>11</v>
      </c>
      <c r="F681">
        <v>4</v>
      </c>
      <c r="G681">
        <v>2021</v>
      </c>
      <c r="H681" t="s">
        <v>414</v>
      </c>
      <c r="I681" t="s">
        <v>400</v>
      </c>
      <c r="J681" s="76">
        <v>44508</v>
      </c>
      <c r="K681" s="76">
        <v>44514</v>
      </c>
      <c r="L681" t="s">
        <v>529</v>
      </c>
    </row>
    <row r="682" spans="1:12">
      <c r="A682" s="76">
        <v>44511</v>
      </c>
      <c r="B682" t="s">
        <v>416</v>
      </c>
      <c r="C682">
        <v>3</v>
      </c>
      <c r="D682" t="s">
        <v>474</v>
      </c>
      <c r="E682">
        <v>11</v>
      </c>
      <c r="F682">
        <v>4</v>
      </c>
      <c r="G682">
        <v>2021</v>
      </c>
      <c r="H682" t="s">
        <v>414</v>
      </c>
      <c r="I682" t="s">
        <v>400</v>
      </c>
      <c r="J682" s="76">
        <v>44508</v>
      </c>
      <c r="K682" s="76">
        <v>44514</v>
      </c>
      <c r="L682" t="s">
        <v>529</v>
      </c>
    </row>
    <row r="683" spans="1:12">
      <c r="A683" s="76">
        <v>44512</v>
      </c>
      <c r="B683" t="s">
        <v>417</v>
      </c>
      <c r="C683">
        <v>4</v>
      </c>
      <c r="D683" t="s">
        <v>474</v>
      </c>
      <c r="E683">
        <v>11</v>
      </c>
      <c r="F683">
        <v>4</v>
      </c>
      <c r="G683">
        <v>2021</v>
      </c>
      <c r="H683" t="s">
        <v>414</v>
      </c>
      <c r="I683" t="s">
        <v>400</v>
      </c>
      <c r="J683" s="76">
        <v>44508</v>
      </c>
      <c r="K683" s="76">
        <v>44514</v>
      </c>
      <c r="L683" t="s">
        <v>529</v>
      </c>
    </row>
    <row r="684" spans="1:12">
      <c r="A684" s="76">
        <v>44513</v>
      </c>
      <c r="B684" t="s">
        <v>418</v>
      </c>
      <c r="C684">
        <v>5</v>
      </c>
      <c r="D684" t="s">
        <v>474</v>
      </c>
      <c r="E684">
        <v>11</v>
      </c>
      <c r="F684">
        <v>4</v>
      </c>
      <c r="G684">
        <v>2021</v>
      </c>
      <c r="H684" t="s">
        <v>400</v>
      </c>
      <c r="I684" t="s">
        <v>414</v>
      </c>
      <c r="J684" s="76">
        <v>44508</v>
      </c>
      <c r="K684" s="76">
        <v>44514</v>
      </c>
      <c r="L684" t="s">
        <v>529</v>
      </c>
    </row>
    <row r="685" spans="1:12">
      <c r="A685" s="76">
        <v>44514</v>
      </c>
      <c r="B685" t="s">
        <v>419</v>
      </c>
      <c r="C685">
        <v>6</v>
      </c>
      <c r="D685" t="s">
        <v>474</v>
      </c>
      <c r="E685">
        <v>11</v>
      </c>
      <c r="F685">
        <v>4</v>
      </c>
      <c r="G685">
        <v>2021</v>
      </c>
      <c r="H685" t="s">
        <v>400</v>
      </c>
      <c r="I685" t="s">
        <v>414</v>
      </c>
      <c r="J685" s="76">
        <v>44508</v>
      </c>
      <c r="K685" s="76">
        <v>44514</v>
      </c>
      <c r="L685" t="s">
        <v>529</v>
      </c>
    </row>
    <row r="686" spans="1:12">
      <c r="A686" s="76">
        <v>44515</v>
      </c>
      <c r="B686" t="s">
        <v>420</v>
      </c>
      <c r="C686">
        <v>0</v>
      </c>
      <c r="D686" t="s">
        <v>474</v>
      </c>
      <c r="E686">
        <v>11</v>
      </c>
      <c r="F686">
        <v>4</v>
      </c>
      <c r="G686">
        <v>2021</v>
      </c>
      <c r="H686" t="s">
        <v>414</v>
      </c>
      <c r="I686" t="s">
        <v>400</v>
      </c>
      <c r="J686" s="76">
        <v>44515</v>
      </c>
      <c r="K686" s="76">
        <v>44521</v>
      </c>
      <c r="L686" t="s">
        <v>530</v>
      </c>
    </row>
    <row r="687" spans="1:12">
      <c r="A687" s="76">
        <v>44516</v>
      </c>
      <c r="B687" t="s">
        <v>422</v>
      </c>
      <c r="C687">
        <v>1</v>
      </c>
      <c r="D687" t="s">
        <v>474</v>
      </c>
      <c r="E687">
        <v>11</v>
      </c>
      <c r="F687">
        <v>4</v>
      </c>
      <c r="G687">
        <v>2021</v>
      </c>
      <c r="H687" t="s">
        <v>414</v>
      </c>
      <c r="I687" t="s">
        <v>400</v>
      </c>
      <c r="J687" s="76">
        <v>44515</v>
      </c>
      <c r="K687" s="76">
        <v>44521</v>
      </c>
      <c r="L687" t="s">
        <v>530</v>
      </c>
    </row>
    <row r="688" spans="1:12">
      <c r="A688" s="76">
        <v>44517</v>
      </c>
      <c r="B688" t="s">
        <v>412</v>
      </c>
      <c r="C688">
        <v>2</v>
      </c>
      <c r="D688" t="s">
        <v>474</v>
      </c>
      <c r="E688">
        <v>11</v>
      </c>
      <c r="F688">
        <v>4</v>
      </c>
      <c r="G688">
        <v>2021</v>
      </c>
      <c r="H688" t="s">
        <v>414</v>
      </c>
      <c r="I688" t="s">
        <v>400</v>
      </c>
      <c r="J688" s="76">
        <v>44515</v>
      </c>
      <c r="K688" s="76">
        <v>44521</v>
      </c>
      <c r="L688" t="s">
        <v>530</v>
      </c>
    </row>
    <row r="689" spans="1:12">
      <c r="A689" s="76">
        <v>44518</v>
      </c>
      <c r="B689" t="s">
        <v>416</v>
      </c>
      <c r="C689">
        <v>3</v>
      </c>
      <c r="D689" t="s">
        <v>474</v>
      </c>
      <c r="E689">
        <v>11</v>
      </c>
      <c r="F689">
        <v>4</v>
      </c>
      <c r="G689">
        <v>2021</v>
      </c>
      <c r="H689" t="s">
        <v>414</v>
      </c>
      <c r="I689" t="s">
        <v>400</v>
      </c>
      <c r="J689" s="76">
        <v>44515</v>
      </c>
      <c r="K689" s="76">
        <v>44521</v>
      </c>
      <c r="L689" t="s">
        <v>530</v>
      </c>
    </row>
    <row r="690" spans="1:12">
      <c r="A690" s="76">
        <v>44519</v>
      </c>
      <c r="B690" t="s">
        <v>417</v>
      </c>
      <c r="C690">
        <v>4</v>
      </c>
      <c r="D690" t="s">
        <v>474</v>
      </c>
      <c r="E690">
        <v>11</v>
      </c>
      <c r="F690">
        <v>4</v>
      </c>
      <c r="G690">
        <v>2021</v>
      </c>
      <c r="H690" t="s">
        <v>414</v>
      </c>
      <c r="I690" t="s">
        <v>400</v>
      </c>
      <c r="J690" s="76">
        <v>44515</v>
      </c>
      <c r="K690" s="76">
        <v>44521</v>
      </c>
      <c r="L690" t="s">
        <v>530</v>
      </c>
    </row>
    <row r="691" spans="1:12">
      <c r="A691" s="76">
        <v>44520</v>
      </c>
      <c r="B691" t="s">
        <v>418</v>
      </c>
      <c r="C691">
        <v>5</v>
      </c>
      <c r="D691" t="s">
        <v>474</v>
      </c>
      <c r="E691">
        <v>11</v>
      </c>
      <c r="F691">
        <v>4</v>
      </c>
      <c r="G691">
        <v>2021</v>
      </c>
      <c r="H691" t="s">
        <v>400</v>
      </c>
      <c r="I691" t="s">
        <v>414</v>
      </c>
      <c r="J691" s="76">
        <v>44515</v>
      </c>
      <c r="K691" s="76">
        <v>44521</v>
      </c>
      <c r="L691" t="s">
        <v>530</v>
      </c>
    </row>
    <row r="692" spans="1:12">
      <c r="A692" s="76">
        <v>44521</v>
      </c>
      <c r="B692" t="s">
        <v>419</v>
      </c>
      <c r="C692">
        <v>6</v>
      </c>
      <c r="D692" t="s">
        <v>474</v>
      </c>
      <c r="E692">
        <v>11</v>
      </c>
      <c r="F692">
        <v>4</v>
      </c>
      <c r="G692">
        <v>2021</v>
      </c>
      <c r="H692" t="s">
        <v>400</v>
      </c>
      <c r="I692" t="s">
        <v>414</v>
      </c>
      <c r="J692" s="76">
        <v>44515</v>
      </c>
      <c r="K692" s="76">
        <v>44521</v>
      </c>
      <c r="L692" t="s">
        <v>530</v>
      </c>
    </row>
    <row r="693" spans="1:12">
      <c r="A693" s="76">
        <v>44522</v>
      </c>
      <c r="B693" t="s">
        <v>420</v>
      </c>
      <c r="C693">
        <v>0</v>
      </c>
      <c r="D693" t="s">
        <v>474</v>
      </c>
      <c r="E693">
        <v>11</v>
      </c>
      <c r="F693">
        <v>4</v>
      </c>
      <c r="G693">
        <v>2021</v>
      </c>
      <c r="H693" t="s">
        <v>414</v>
      </c>
      <c r="I693" t="s">
        <v>400</v>
      </c>
      <c r="J693" s="76">
        <v>44522</v>
      </c>
      <c r="K693" s="76">
        <v>44528</v>
      </c>
      <c r="L693" t="s">
        <v>531</v>
      </c>
    </row>
    <row r="694" spans="1:12">
      <c r="A694" s="76">
        <v>44523</v>
      </c>
      <c r="B694" t="s">
        <v>422</v>
      </c>
      <c r="C694">
        <v>1</v>
      </c>
      <c r="D694" t="s">
        <v>474</v>
      </c>
      <c r="E694">
        <v>11</v>
      </c>
      <c r="F694">
        <v>4</v>
      </c>
      <c r="G694">
        <v>2021</v>
      </c>
      <c r="H694" t="s">
        <v>414</v>
      </c>
      <c r="I694" t="s">
        <v>400</v>
      </c>
      <c r="J694" s="76">
        <v>44522</v>
      </c>
      <c r="K694" s="76">
        <v>44528</v>
      </c>
      <c r="L694" t="s">
        <v>531</v>
      </c>
    </row>
    <row r="695" spans="1:12">
      <c r="A695" s="76">
        <v>44524</v>
      </c>
      <c r="B695" t="s">
        <v>412</v>
      </c>
      <c r="C695">
        <v>2</v>
      </c>
      <c r="D695" t="s">
        <v>474</v>
      </c>
      <c r="E695">
        <v>11</v>
      </c>
      <c r="F695">
        <v>4</v>
      </c>
      <c r="G695">
        <v>2021</v>
      </c>
      <c r="H695" t="s">
        <v>414</v>
      </c>
      <c r="I695" t="s">
        <v>400</v>
      </c>
      <c r="J695" s="76">
        <v>44522</v>
      </c>
      <c r="K695" s="76">
        <v>44528</v>
      </c>
      <c r="L695" t="s">
        <v>531</v>
      </c>
    </row>
    <row r="696" spans="1:12">
      <c r="A696" s="76">
        <v>44525</v>
      </c>
      <c r="B696" t="s">
        <v>416</v>
      </c>
      <c r="C696">
        <v>3</v>
      </c>
      <c r="D696" t="s">
        <v>474</v>
      </c>
      <c r="E696">
        <v>11</v>
      </c>
      <c r="F696">
        <v>4</v>
      </c>
      <c r="G696">
        <v>2021</v>
      </c>
      <c r="H696" t="s">
        <v>414</v>
      </c>
      <c r="I696" t="s">
        <v>400</v>
      </c>
      <c r="J696" s="76">
        <v>44522</v>
      </c>
      <c r="K696" s="76">
        <v>44528</v>
      </c>
      <c r="L696" t="s">
        <v>531</v>
      </c>
    </row>
    <row r="697" spans="1:12">
      <c r="A697" s="76">
        <v>44526</v>
      </c>
      <c r="B697" t="s">
        <v>417</v>
      </c>
      <c r="C697">
        <v>4</v>
      </c>
      <c r="D697" t="s">
        <v>474</v>
      </c>
      <c r="E697">
        <v>11</v>
      </c>
      <c r="F697">
        <v>4</v>
      </c>
      <c r="G697">
        <v>2021</v>
      </c>
      <c r="H697" t="s">
        <v>414</v>
      </c>
      <c r="I697" t="s">
        <v>400</v>
      </c>
      <c r="J697" s="76">
        <v>44522</v>
      </c>
      <c r="K697" s="76">
        <v>44528</v>
      </c>
      <c r="L697" t="s">
        <v>531</v>
      </c>
    </row>
    <row r="698" spans="1:12">
      <c r="A698" s="76">
        <v>44527</v>
      </c>
      <c r="B698" t="s">
        <v>418</v>
      </c>
      <c r="C698">
        <v>5</v>
      </c>
      <c r="D698" t="s">
        <v>474</v>
      </c>
      <c r="E698">
        <v>11</v>
      </c>
      <c r="F698">
        <v>4</v>
      </c>
      <c r="G698">
        <v>2021</v>
      </c>
      <c r="H698" t="s">
        <v>400</v>
      </c>
      <c r="I698" t="s">
        <v>414</v>
      </c>
      <c r="J698" s="76">
        <v>44522</v>
      </c>
      <c r="K698" s="76">
        <v>44528</v>
      </c>
      <c r="L698" t="s">
        <v>531</v>
      </c>
    </row>
    <row r="699" spans="1:12">
      <c r="A699" s="76">
        <v>44528</v>
      </c>
      <c r="B699" t="s">
        <v>419</v>
      </c>
      <c r="C699">
        <v>6</v>
      </c>
      <c r="D699" t="s">
        <v>474</v>
      </c>
      <c r="E699">
        <v>11</v>
      </c>
      <c r="F699">
        <v>4</v>
      </c>
      <c r="G699">
        <v>2021</v>
      </c>
      <c r="H699" t="s">
        <v>400</v>
      </c>
      <c r="I699" t="s">
        <v>414</v>
      </c>
      <c r="J699" s="76">
        <v>44522</v>
      </c>
      <c r="K699" s="76">
        <v>44528</v>
      </c>
      <c r="L699" t="s">
        <v>531</v>
      </c>
    </row>
    <row r="700" spans="1:12">
      <c r="A700" s="76">
        <v>44529</v>
      </c>
      <c r="B700" t="s">
        <v>420</v>
      </c>
      <c r="C700">
        <v>0</v>
      </c>
      <c r="D700" t="s">
        <v>474</v>
      </c>
      <c r="E700">
        <v>11</v>
      </c>
      <c r="F700">
        <v>4</v>
      </c>
      <c r="G700">
        <v>2021</v>
      </c>
      <c r="H700" t="s">
        <v>414</v>
      </c>
      <c r="I700" t="s">
        <v>400</v>
      </c>
      <c r="J700" s="76">
        <v>44529</v>
      </c>
      <c r="K700" s="76">
        <v>44535</v>
      </c>
      <c r="L700" t="s">
        <v>532</v>
      </c>
    </row>
    <row r="701" spans="1:12">
      <c r="A701" s="76">
        <v>44530</v>
      </c>
      <c r="B701" t="s">
        <v>422</v>
      </c>
      <c r="C701">
        <v>1</v>
      </c>
      <c r="D701" t="s">
        <v>474</v>
      </c>
      <c r="E701">
        <v>11</v>
      </c>
      <c r="F701">
        <v>4</v>
      </c>
      <c r="G701">
        <v>2021</v>
      </c>
      <c r="H701" t="s">
        <v>414</v>
      </c>
      <c r="I701" t="s">
        <v>400</v>
      </c>
      <c r="J701" s="76">
        <v>44529</v>
      </c>
      <c r="K701" s="76">
        <v>44535</v>
      </c>
      <c r="L701" t="s">
        <v>532</v>
      </c>
    </row>
    <row r="702" spans="1:12">
      <c r="A702" s="76">
        <v>44531</v>
      </c>
      <c r="B702" t="s">
        <v>412</v>
      </c>
      <c r="C702">
        <v>2</v>
      </c>
      <c r="D702" t="s">
        <v>480</v>
      </c>
      <c r="E702">
        <v>12</v>
      </c>
      <c r="F702">
        <v>4</v>
      </c>
      <c r="G702">
        <v>2021</v>
      </c>
      <c r="H702" t="s">
        <v>414</v>
      </c>
      <c r="I702" t="s">
        <v>400</v>
      </c>
      <c r="J702" s="76">
        <v>44529</v>
      </c>
      <c r="K702" s="76">
        <v>44535</v>
      </c>
      <c r="L702" t="s">
        <v>532</v>
      </c>
    </row>
    <row r="703" spans="1:12">
      <c r="A703" s="76">
        <v>44532</v>
      </c>
      <c r="B703" t="s">
        <v>416</v>
      </c>
      <c r="C703">
        <v>3</v>
      </c>
      <c r="D703" t="s">
        <v>480</v>
      </c>
      <c r="E703">
        <v>12</v>
      </c>
      <c r="F703">
        <v>4</v>
      </c>
      <c r="G703">
        <v>2021</v>
      </c>
      <c r="H703" t="s">
        <v>414</v>
      </c>
      <c r="I703" t="s">
        <v>400</v>
      </c>
      <c r="J703" s="76">
        <v>44529</v>
      </c>
      <c r="K703" s="76">
        <v>44535</v>
      </c>
      <c r="L703" t="s">
        <v>532</v>
      </c>
    </row>
    <row r="704" spans="1:12">
      <c r="A704" s="76">
        <v>44533</v>
      </c>
      <c r="B704" t="s">
        <v>417</v>
      </c>
      <c r="C704">
        <v>4</v>
      </c>
      <c r="D704" t="s">
        <v>480</v>
      </c>
      <c r="E704">
        <v>12</v>
      </c>
      <c r="F704">
        <v>4</v>
      </c>
      <c r="G704">
        <v>2021</v>
      </c>
      <c r="H704" t="s">
        <v>414</v>
      </c>
      <c r="I704" t="s">
        <v>400</v>
      </c>
      <c r="J704" s="76">
        <v>44529</v>
      </c>
      <c r="K704" s="76">
        <v>44535</v>
      </c>
      <c r="L704" t="s">
        <v>532</v>
      </c>
    </row>
    <row r="705" spans="1:12">
      <c r="A705" s="76">
        <v>44534</v>
      </c>
      <c r="B705" t="s">
        <v>418</v>
      </c>
      <c r="C705">
        <v>5</v>
      </c>
      <c r="D705" t="s">
        <v>480</v>
      </c>
      <c r="E705">
        <v>12</v>
      </c>
      <c r="F705">
        <v>4</v>
      </c>
      <c r="G705">
        <v>2021</v>
      </c>
      <c r="H705" t="s">
        <v>400</v>
      </c>
      <c r="I705" t="s">
        <v>414</v>
      </c>
      <c r="J705" s="76">
        <v>44529</v>
      </c>
      <c r="K705" s="76">
        <v>44535</v>
      </c>
      <c r="L705" t="s">
        <v>532</v>
      </c>
    </row>
    <row r="706" spans="1:12">
      <c r="A706" s="76">
        <v>44535</v>
      </c>
      <c r="B706" t="s">
        <v>419</v>
      </c>
      <c r="C706">
        <v>6</v>
      </c>
      <c r="D706" t="s">
        <v>480</v>
      </c>
      <c r="E706">
        <v>12</v>
      </c>
      <c r="F706">
        <v>4</v>
      </c>
      <c r="G706">
        <v>2021</v>
      </c>
      <c r="H706" t="s">
        <v>400</v>
      </c>
      <c r="I706" t="s">
        <v>414</v>
      </c>
      <c r="J706" s="76">
        <v>44529</v>
      </c>
      <c r="K706" s="76">
        <v>44535</v>
      </c>
      <c r="L706" t="s">
        <v>532</v>
      </c>
    </row>
    <row r="707" spans="1:12">
      <c r="A707" s="76">
        <v>44536</v>
      </c>
      <c r="B707" t="s">
        <v>420</v>
      </c>
      <c r="C707">
        <v>0</v>
      </c>
      <c r="D707" t="s">
        <v>480</v>
      </c>
      <c r="E707">
        <v>12</v>
      </c>
      <c r="F707">
        <v>4</v>
      </c>
      <c r="G707">
        <v>2021</v>
      </c>
      <c r="H707" t="s">
        <v>414</v>
      </c>
      <c r="I707" t="s">
        <v>400</v>
      </c>
      <c r="J707" s="76">
        <v>44536</v>
      </c>
      <c r="K707" s="76">
        <v>44542</v>
      </c>
      <c r="L707" t="s">
        <v>533</v>
      </c>
    </row>
    <row r="708" spans="1:12">
      <c r="A708" s="76">
        <v>44537</v>
      </c>
      <c r="B708" t="s">
        <v>422</v>
      </c>
      <c r="C708">
        <v>1</v>
      </c>
      <c r="D708" t="s">
        <v>480</v>
      </c>
      <c r="E708">
        <v>12</v>
      </c>
      <c r="F708">
        <v>4</v>
      </c>
      <c r="G708">
        <v>2021</v>
      </c>
      <c r="H708" t="s">
        <v>414</v>
      </c>
      <c r="I708" t="s">
        <v>400</v>
      </c>
      <c r="J708" s="76">
        <v>44536</v>
      </c>
      <c r="K708" s="76">
        <v>44542</v>
      </c>
      <c r="L708" t="s">
        <v>533</v>
      </c>
    </row>
    <row r="709" spans="1:12">
      <c r="A709" s="76">
        <v>44538</v>
      </c>
      <c r="B709" t="s">
        <v>412</v>
      </c>
      <c r="C709">
        <v>2</v>
      </c>
      <c r="D709" t="s">
        <v>480</v>
      </c>
      <c r="E709">
        <v>12</v>
      </c>
      <c r="F709">
        <v>4</v>
      </c>
      <c r="G709">
        <v>2021</v>
      </c>
      <c r="H709" t="s">
        <v>414</v>
      </c>
      <c r="I709" t="s">
        <v>400</v>
      </c>
      <c r="J709" s="76">
        <v>44536</v>
      </c>
      <c r="K709" s="76">
        <v>44542</v>
      </c>
      <c r="L709" t="s">
        <v>533</v>
      </c>
    </row>
    <row r="710" spans="1:12">
      <c r="A710" s="76">
        <v>44539</v>
      </c>
      <c r="B710" t="s">
        <v>416</v>
      </c>
      <c r="C710">
        <v>3</v>
      </c>
      <c r="D710" t="s">
        <v>480</v>
      </c>
      <c r="E710">
        <v>12</v>
      </c>
      <c r="F710">
        <v>4</v>
      </c>
      <c r="G710">
        <v>2021</v>
      </c>
      <c r="H710" t="s">
        <v>414</v>
      </c>
      <c r="I710" t="s">
        <v>400</v>
      </c>
      <c r="J710" s="76">
        <v>44536</v>
      </c>
      <c r="K710" s="76">
        <v>44542</v>
      </c>
      <c r="L710" t="s">
        <v>533</v>
      </c>
    </row>
    <row r="711" spans="1:12">
      <c r="A711" s="76">
        <v>44540</v>
      </c>
      <c r="B711" t="s">
        <v>417</v>
      </c>
      <c r="C711">
        <v>4</v>
      </c>
      <c r="D711" t="s">
        <v>480</v>
      </c>
      <c r="E711">
        <v>12</v>
      </c>
      <c r="F711">
        <v>4</v>
      </c>
      <c r="G711">
        <v>2021</v>
      </c>
      <c r="H711" t="s">
        <v>414</v>
      </c>
      <c r="I711" t="s">
        <v>400</v>
      </c>
      <c r="J711" s="76">
        <v>44536</v>
      </c>
      <c r="K711" s="76">
        <v>44542</v>
      </c>
      <c r="L711" t="s">
        <v>533</v>
      </c>
    </row>
    <row r="712" spans="1:12">
      <c r="A712" s="76">
        <v>44541</v>
      </c>
      <c r="B712" t="s">
        <v>418</v>
      </c>
      <c r="C712">
        <v>5</v>
      </c>
      <c r="D712" t="s">
        <v>480</v>
      </c>
      <c r="E712">
        <v>12</v>
      </c>
      <c r="F712">
        <v>4</v>
      </c>
      <c r="G712">
        <v>2021</v>
      </c>
      <c r="H712" t="s">
        <v>400</v>
      </c>
      <c r="I712" t="s">
        <v>414</v>
      </c>
      <c r="J712" s="76">
        <v>44536</v>
      </c>
      <c r="K712" s="76">
        <v>44542</v>
      </c>
      <c r="L712" t="s">
        <v>533</v>
      </c>
    </row>
    <row r="713" spans="1:12">
      <c r="A713" s="76">
        <v>44542</v>
      </c>
      <c r="B713" t="s">
        <v>419</v>
      </c>
      <c r="C713">
        <v>6</v>
      </c>
      <c r="D713" t="s">
        <v>480</v>
      </c>
      <c r="E713">
        <v>12</v>
      </c>
      <c r="F713">
        <v>4</v>
      </c>
      <c r="G713">
        <v>2021</v>
      </c>
      <c r="H713" t="s">
        <v>400</v>
      </c>
      <c r="I713" t="s">
        <v>414</v>
      </c>
      <c r="J713" s="76">
        <v>44536</v>
      </c>
      <c r="K713" s="76">
        <v>44542</v>
      </c>
      <c r="L713" t="s">
        <v>533</v>
      </c>
    </row>
    <row r="714" spans="1:12">
      <c r="A714" s="76">
        <v>44543</v>
      </c>
      <c r="B714" t="s">
        <v>420</v>
      </c>
      <c r="C714">
        <v>0</v>
      </c>
      <c r="D714" t="s">
        <v>480</v>
      </c>
      <c r="E714">
        <v>12</v>
      </c>
      <c r="F714">
        <v>4</v>
      </c>
      <c r="G714">
        <v>2021</v>
      </c>
      <c r="H714" t="s">
        <v>414</v>
      </c>
      <c r="I714" t="s">
        <v>400</v>
      </c>
      <c r="J714" s="76">
        <v>44543</v>
      </c>
      <c r="K714" s="76">
        <v>44549</v>
      </c>
      <c r="L714" t="s">
        <v>534</v>
      </c>
    </row>
    <row r="715" spans="1:12">
      <c r="A715" s="76">
        <v>44544</v>
      </c>
      <c r="B715" t="s">
        <v>422</v>
      </c>
      <c r="C715">
        <v>1</v>
      </c>
      <c r="D715" t="s">
        <v>480</v>
      </c>
      <c r="E715">
        <v>12</v>
      </c>
      <c r="F715">
        <v>4</v>
      </c>
      <c r="G715">
        <v>2021</v>
      </c>
      <c r="H715" t="s">
        <v>414</v>
      </c>
      <c r="I715" t="s">
        <v>400</v>
      </c>
      <c r="J715" s="76">
        <v>44543</v>
      </c>
      <c r="K715" s="76">
        <v>44549</v>
      </c>
      <c r="L715" t="s">
        <v>534</v>
      </c>
    </row>
    <row r="716" spans="1:12">
      <c r="A716" s="76">
        <v>44545</v>
      </c>
      <c r="B716" t="s">
        <v>412</v>
      </c>
      <c r="C716">
        <v>2</v>
      </c>
      <c r="D716" t="s">
        <v>480</v>
      </c>
      <c r="E716">
        <v>12</v>
      </c>
      <c r="F716">
        <v>4</v>
      </c>
      <c r="G716">
        <v>2021</v>
      </c>
      <c r="H716" t="s">
        <v>414</v>
      </c>
      <c r="I716" t="s">
        <v>400</v>
      </c>
      <c r="J716" s="76">
        <v>44543</v>
      </c>
      <c r="K716" s="76">
        <v>44549</v>
      </c>
      <c r="L716" t="s">
        <v>534</v>
      </c>
    </row>
    <row r="717" spans="1:12">
      <c r="A717" s="76">
        <v>44546</v>
      </c>
      <c r="B717" t="s">
        <v>416</v>
      </c>
      <c r="C717">
        <v>3</v>
      </c>
      <c r="D717" t="s">
        <v>480</v>
      </c>
      <c r="E717">
        <v>12</v>
      </c>
      <c r="F717">
        <v>4</v>
      </c>
      <c r="G717">
        <v>2021</v>
      </c>
      <c r="H717" t="s">
        <v>414</v>
      </c>
      <c r="I717" t="s">
        <v>400</v>
      </c>
      <c r="J717" s="76">
        <v>44543</v>
      </c>
      <c r="K717" s="76">
        <v>44549</v>
      </c>
      <c r="L717" t="s">
        <v>534</v>
      </c>
    </row>
    <row r="718" spans="1:12">
      <c r="A718" s="76">
        <v>44547</v>
      </c>
      <c r="B718" t="s">
        <v>417</v>
      </c>
      <c r="C718">
        <v>4</v>
      </c>
      <c r="D718" t="s">
        <v>480</v>
      </c>
      <c r="E718">
        <v>12</v>
      </c>
      <c r="F718">
        <v>4</v>
      </c>
      <c r="G718">
        <v>2021</v>
      </c>
      <c r="H718" t="s">
        <v>414</v>
      </c>
      <c r="I718" t="s">
        <v>400</v>
      </c>
      <c r="J718" s="76">
        <v>44543</v>
      </c>
      <c r="K718" s="76">
        <v>44549</v>
      </c>
      <c r="L718" t="s">
        <v>534</v>
      </c>
    </row>
    <row r="719" spans="1:12">
      <c r="A719" s="76">
        <v>44548</v>
      </c>
      <c r="B719" t="s">
        <v>418</v>
      </c>
      <c r="C719">
        <v>5</v>
      </c>
      <c r="D719" t="s">
        <v>480</v>
      </c>
      <c r="E719">
        <v>12</v>
      </c>
      <c r="F719">
        <v>4</v>
      </c>
      <c r="G719">
        <v>2021</v>
      </c>
      <c r="H719" t="s">
        <v>400</v>
      </c>
      <c r="I719" t="s">
        <v>414</v>
      </c>
      <c r="J719" s="76">
        <v>44543</v>
      </c>
      <c r="K719" s="76">
        <v>44549</v>
      </c>
      <c r="L719" t="s">
        <v>534</v>
      </c>
    </row>
    <row r="720" spans="1:12">
      <c r="A720" s="76">
        <v>44549</v>
      </c>
      <c r="B720" t="s">
        <v>419</v>
      </c>
      <c r="C720">
        <v>6</v>
      </c>
      <c r="D720" t="s">
        <v>480</v>
      </c>
      <c r="E720">
        <v>12</v>
      </c>
      <c r="F720">
        <v>4</v>
      </c>
      <c r="G720">
        <v>2021</v>
      </c>
      <c r="H720" t="s">
        <v>400</v>
      </c>
      <c r="I720" t="s">
        <v>414</v>
      </c>
      <c r="J720" s="76">
        <v>44543</v>
      </c>
      <c r="K720" s="76">
        <v>44549</v>
      </c>
      <c r="L720" t="s">
        <v>534</v>
      </c>
    </row>
    <row r="721" spans="1:12">
      <c r="A721" s="76">
        <v>44550</v>
      </c>
      <c r="B721" t="s">
        <v>420</v>
      </c>
      <c r="C721">
        <v>0</v>
      </c>
      <c r="D721" t="s">
        <v>480</v>
      </c>
      <c r="E721">
        <v>12</v>
      </c>
      <c r="F721">
        <v>4</v>
      </c>
      <c r="G721">
        <v>2021</v>
      </c>
      <c r="H721" t="s">
        <v>414</v>
      </c>
      <c r="I721" t="s">
        <v>400</v>
      </c>
      <c r="J721" s="76">
        <v>44550</v>
      </c>
      <c r="K721" s="76">
        <v>44556</v>
      </c>
      <c r="L721" t="s">
        <v>535</v>
      </c>
    </row>
    <row r="722" spans="1:12">
      <c r="A722" s="76">
        <v>44551</v>
      </c>
      <c r="B722" t="s">
        <v>422</v>
      </c>
      <c r="C722">
        <v>1</v>
      </c>
      <c r="D722" t="s">
        <v>480</v>
      </c>
      <c r="E722">
        <v>12</v>
      </c>
      <c r="F722">
        <v>4</v>
      </c>
      <c r="G722">
        <v>2021</v>
      </c>
      <c r="H722" t="s">
        <v>414</v>
      </c>
      <c r="I722" t="s">
        <v>400</v>
      </c>
      <c r="J722" s="76">
        <v>44550</v>
      </c>
      <c r="K722" s="76">
        <v>44556</v>
      </c>
      <c r="L722" t="s">
        <v>535</v>
      </c>
    </row>
    <row r="723" spans="1:12">
      <c r="A723" s="76">
        <v>44552</v>
      </c>
      <c r="B723" t="s">
        <v>412</v>
      </c>
      <c r="C723">
        <v>2</v>
      </c>
      <c r="D723" t="s">
        <v>480</v>
      </c>
      <c r="E723">
        <v>12</v>
      </c>
      <c r="F723">
        <v>4</v>
      </c>
      <c r="G723">
        <v>2021</v>
      </c>
      <c r="H723" t="s">
        <v>414</v>
      </c>
      <c r="I723" t="s">
        <v>400</v>
      </c>
      <c r="J723" s="76">
        <v>44550</v>
      </c>
      <c r="K723" s="76">
        <v>44556</v>
      </c>
      <c r="L723" t="s">
        <v>535</v>
      </c>
    </row>
    <row r="724" spans="1:12">
      <c r="A724" s="76">
        <v>44553</v>
      </c>
      <c r="B724" t="s">
        <v>416</v>
      </c>
      <c r="C724">
        <v>3</v>
      </c>
      <c r="D724" t="s">
        <v>480</v>
      </c>
      <c r="E724">
        <v>12</v>
      </c>
      <c r="F724">
        <v>4</v>
      </c>
      <c r="G724">
        <v>2021</v>
      </c>
      <c r="H724" t="s">
        <v>414</v>
      </c>
      <c r="I724" t="s">
        <v>400</v>
      </c>
      <c r="J724" s="76">
        <v>44550</v>
      </c>
      <c r="K724" s="76">
        <v>44556</v>
      </c>
      <c r="L724" t="s">
        <v>535</v>
      </c>
    </row>
    <row r="725" spans="1:12">
      <c r="A725" s="76">
        <v>44554</v>
      </c>
      <c r="B725" t="s">
        <v>417</v>
      </c>
      <c r="C725">
        <v>4</v>
      </c>
      <c r="D725" t="s">
        <v>480</v>
      </c>
      <c r="E725">
        <v>12</v>
      </c>
      <c r="F725">
        <v>4</v>
      </c>
      <c r="G725">
        <v>2021</v>
      </c>
      <c r="H725" t="s">
        <v>414</v>
      </c>
      <c r="I725" t="s">
        <v>400</v>
      </c>
      <c r="J725" s="76">
        <v>44550</v>
      </c>
      <c r="K725" s="76">
        <v>44556</v>
      </c>
      <c r="L725" t="s">
        <v>535</v>
      </c>
    </row>
    <row r="726" spans="1:12">
      <c r="A726" s="76">
        <v>44555</v>
      </c>
      <c r="B726" t="s">
        <v>418</v>
      </c>
      <c r="C726">
        <v>5</v>
      </c>
      <c r="D726" t="s">
        <v>480</v>
      </c>
      <c r="E726">
        <v>12</v>
      </c>
      <c r="F726">
        <v>4</v>
      </c>
      <c r="G726">
        <v>2021</v>
      </c>
      <c r="H726" t="s">
        <v>400</v>
      </c>
      <c r="I726" t="s">
        <v>414</v>
      </c>
      <c r="J726" s="76">
        <v>44550</v>
      </c>
      <c r="K726" s="76">
        <v>44556</v>
      </c>
      <c r="L726" t="s">
        <v>535</v>
      </c>
    </row>
    <row r="727" spans="1:12">
      <c r="A727" s="76">
        <v>44556</v>
      </c>
      <c r="B727" t="s">
        <v>419</v>
      </c>
      <c r="C727">
        <v>6</v>
      </c>
      <c r="D727" t="s">
        <v>480</v>
      </c>
      <c r="E727">
        <v>12</v>
      </c>
      <c r="F727">
        <v>4</v>
      </c>
      <c r="G727">
        <v>2021</v>
      </c>
      <c r="H727" t="s">
        <v>400</v>
      </c>
      <c r="I727" t="s">
        <v>414</v>
      </c>
      <c r="J727" s="76">
        <v>44550</v>
      </c>
      <c r="K727" s="76">
        <v>44556</v>
      </c>
      <c r="L727" t="s">
        <v>535</v>
      </c>
    </row>
    <row r="728" spans="1:12">
      <c r="A728" s="76">
        <v>44557</v>
      </c>
      <c r="B728" t="s">
        <v>420</v>
      </c>
      <c r="C728">
        <v>0</v>
      </c>
      <c r="D728" t="s">
        <v>480</v>
      </c>
      <c r="E728">
        <v>12</v>
      </c>
      <c r="F728">
        <v>4</v>
      </c>
      <c r="G728">
        <v>2021</v>
      </c>
      <c r="H728" t="s">
        <v>414</v>
      </c>
      <c r="I728" t="s">
        <v>400</v>
      </c>
      <c r="J728" s="76">
        <v>44557</v>
      </c>
      <c r="K728" s="76">
        <v>44563</v>
      </c>
      <c r="L728" t="s">
        <v>536</v>
      </c>
    </row>
    <row r="729" spans="1:12">
      <c r="A729" s="76">
        <v>44558</v>
      </c>
      <c r="B729" t="s">
        <v>422</v>
      </c>
      <c r="C729">
        <v>1</v>
      </c>
      <c r="D729" t="s">
        <v>480</v>
      </c>
      <c r="E729">
        <v>12</v>
      </c>
      <c r="F729">
        <v>4</v>
      </c>
      <c r="G729">
        <v>2021</v>
      </c>
      <c r="H729" t="s">
        <v>414</v>
      </c>
      <c r="I729" t="s">
        <v>400</v>
      </c>
      <c r="J729" s="76">
        <v>44557</v>
      </c>
      <c r="K729" s="76">
        <v>44563</v>
      </c>
      <c r="L729" t="s">
        <v>536</v>
      </c>
    </row>
    <row r="730" spans="1:12">
      <c r="A730" s="76">
        <v>44559</v>
      </c>
      <c r="B730" t="s">
        <v>412</v>
      </c>
      <c r="C730">
        <v>2</v>
      </c>
      <c r="D730" t="s">
        <v>480</v>
      </c>
      <c r="E730">
        <v>12</v>
      </c>
      <c r="F730">
        <v>4</v>
      </c>
      <c r="G730">
        <v>2021</v>
      </c>
      <c r="H730" t="s">
        <v>414</v>
      </c>
      <c r="I730" t="s">
        <v>400</v>
      </c>
      <c r="J730" s="76">
        <v>44557</v>
      </c>
      <c r="K730" s="76">
        <v>44563</v>
      </c>
      <c r="L730" t="s">
        <v>536</v>
      </c>
    </row>
    <row r="731" spans="1:12">
      <c r="A731" s="76">
        <v>44560</v>
      </c>
      <c r="B731" t="s">
        <v>416</v>
      </c>
      <c r="C731">
        <v>3</v>
      </c>
      <c r="D731" t="s">
        <v>480</v>
      </c>
      <c r="E731">
        <v>12</v>
      </c>
      <c r="F731">
        <v>4</v>
      </c>
      <c r="G731">
        <v>2021</v>
      </c>
      <c r="H731" t="s">
        <v>414</v>
      </c>
      <c r="I731" t="s">
        <v>400</v>
      </c>
      <c r="J731" s="76">
        <v>44557</v>
      </c>
      <c r="K731" s="76">
        <v>44563</v>
      </c>
      <c r="L731" t="s">
        <v>536</v>
      </c>
    </row>
    <row r="732" spans="1:12">
      <c r="A732" s="76">
        <v>44561</v>
      </c>
      <c r="B732" t="s">
        <v>417</v>
      </c>
      <c r="C732">
        <v>4</v>
      </c>
      <c r="D732" t="s">
        <v>480</v>
      </c>
      <c r="E732">
        <v>12</v>
      </c>
      <c r="F732">
        <v>4</v>
      </c>
      <c r="G732">
        <v>2021</v>
      </c>
      <c r="H732" t="s">
        <v>414</v>
      </c>
      <c r="I732" t="s">
        <v>400</v>
      </c>
      <c r="J732" s="76">
        <v>44557</v>
      </c>
      <c r="K732" s="76">
        <v>44563</v>
      </c>
      <c r="L732" t="s">
        <v>536</v>
      </c>
    </row>
    <row r="733" spans="1:12">
      <c r="A733" s="76">
        <v>44562</v>
      </c>
      <c r="B733" t="s">
        <v>418</v>
      </c>
      <c r="C733">
        <v>5</v>
      </c>
      <c r="D733" t="s">
        <v>413</v>
      </c>
      <c r="E733">
        <v>1</v>
      </c>
      <c r="F733">
        <v>1</v>
      </c>
      <c r="G733">
        <v>2022</v>
      </c>
      <c r="H733" t="s">
        <v>400</v>
      </c>
      <c r="I733" t="s">
        <v>414</v>
      </c>
      <c r="J733" s="76">
        <v>44557</v>
      </c>
      <c r="K733" s="76">
        <v>44563</v>
      </c>
      <c r="L733" t="s">
        <v>536</v>
      </c>
    </row>
    <row r="734" spans="1:12">
      <c r="A734" s="76">
        <v>44563</v>
      </c>
      <c r="B734" t="s">
        <v>419</v>
      </c>
      <c r="C734">
        <v>6</v>
      </c>
      <c r="D734" t="s">
        <v>413</v>
      </c>
      <c r="E734">
        <v>1</v>
      </c>
      <c r="F734">
        <v>1</v>
      </c>
      <c r="G734">
        <v>2022</v>
      </c>
      <c r="H734" t="s">
        <v>400</v>
      </c>
      <c r="I734" t="s">
        <v>414</v>
      </c>
      <c r="J734" s="76">
        <v>44557</v>
      </c>
      <c r="K734" s="76">
        <v>44563</v>
      </c>
      <c r="L734" t="s">
        <v>536</v>
      </c>
    </row>
    <row r="735" spans="1:12">
      <c r="A735" s="76">
        <v>44564</v>
      </c>
      <c r="B735" t="s">
        <v>420</v>
      </c>
      <c r="C735">
        <v>0</v>
      </c>
      <c r="D735" t="s">
        <v>413</v>
      </c>
      <c r="E735">
        <v>1</v>
      </c>
      <c r="F735">
        <v>1</v>
      </c>
      <c r="G735">
        <v>2022</v>
      </c>
      <c r="H735" t="s">
        <v>414</v>
      </c>
      <c r="I735" t="s">
        <v>400</v>
      </c>
      <c r="J735" s="76">
        <v>44564</v>
      </c>
      <c r="K735" s="76">
        <v>44570</v>
      </c>
      <c r="L735" t="s">
        <v>537</v>
      </c>
    </row>
    <row r="736" spans="1:12">
      <c r="A736" s="76">
        <v>44565</v>
      </c>
      <c r="B736" t="s">
        <v>422</v>
      </c>
      <c r="C736">
        <v>1</v>
      </c>
      <c r="D736" t="s">
        <v>413</v>
      </c>
      <c r="E736">
        <v>1</v>
      </c>
      <c r="F736">
        <v>1</v>
      </c>
      <c r="G736">
        <v>2022</v>
      </c>
      <c r="H736" t="s">
        <v>414</v>
      </c>
      <c r="I736" t="s">
        <v>400</v>
      </c>
      <c r="J736" s="76">
        <v>44564</v>
      </c>
      <c r="K736" s="76">
        <v>44570</v>
      </c>
      <c r="L736" t="s">
        <v>537</v>
      </c>
    </row>
    <row r="737" spans="1:12">
      <c r="A737" s="76">
        <v>44566</v>
      </c>
      <c r="B737" t="s">
        <v>412</v>
      </c>
      <c r="C737">
        <v>2</v>
      </c>
      <c r="D737" t="s">
        <v>413</v>
      </c>
      <c r="E737">
        <v>1</v>
      </c>
      <c r="F737">
        <v>1</v>
      </c>
      <c r="G737">
        <v>2022</v>
      </c>
      <c r="H737" t="s">
        <v>414</v>
      </c>
      <c r="I737" t="s">
        <v>400</v>
      </c>
      <c r="J737" s="76">
        <v>44564</v>
      </c>
      <c r="K737" s="76">
        <v>44570</v>
      </c>
      <c r="L737" t="s">
        <v>537</v>
      </c>
    </row>
    <row r="738" spans="1:12">
      <c r="A738" s="76">
        <v>44567</v>
      </c>
      <c r="B738" t="s">
        <v>416</v>
      </c>
      <c r="C738">
        <v>3</v>
      </c>
      <c r="D738" t="s">
        <v>413</v>
      </c>
      <c r="E738">
        <v>1</v>
      </c>
      <c r="F738">
        <v>1</v>
      </c>
      <c r="G738">
        <v>2022</v>
      </c>
      <c r="H738" t="s">
        <v>414</v>
      </c>
      <c r="I738" t="s">
        <v>400</v>
      </c>
      <c r="J738" s="76">
        <v>44564</v>
      </c>
      <c r="K738" s="76">
        <v>44570</v>
      </c>
      <c r="L738" t="s">
        <v>537</v>
      </c>
    </row>
    <row r="739" spans="1:12">
      <c r="A739" s="76">
        <v>44568</v>
      </c>
      <c r="B739" t="s">
        <v>417</v>
      </c>
      <c r="C739">
        <v>4</v>
      </c>
      <c r="D739" t="s">
        <v>413</v>
      </c>
      <c r="E739">
        <v>1</v>
      </c>
      <c r="F739">
        <v>1</v>
      </c>
      <c r="G739">
        <v>2022</v>
      </c>
      <c r="H739" t="s">
        <v>414</v>
      </c>
      <c r="I739" t="s">
        <v>400</v>
      </c>
      <c r="J739" s="76">
        <v>44564</v>
      </c>
      <c r="K739" s="76">
        <v>44570</v>
      </c>
      <c r="L739" t="s">
        <v>537</v>
      </c>
    </row>
    <row r="740" spans="1:12">
      <c r="A740" s="76">
        <v>44569</v>
      </c>
      <c r="B740" t="s">
        <v>418</v>
      </c>
      <c r="C740">
        <v>5</v>
      </c>
      <c r="D740" t="s">
        <v>413</v>
      </c>
      <c r="E740">
        <v>1</v>
      </c>
      <c r="F740">
        <v>1</v>
      </c>
      <c r="G740">
        <v>2022</v>
      </c>
      <c r="H740" t="s">
        <v>400</v>
      </c>
      <c r="I740" t="s">
        <v>414</v>
      </c>
      <c r="J740" s="76">
        <v>44564</v>
      </c>
      <c r="K740" s="76">
        <v>44570</v>
      </c>
      <c r="L740" t="s">
        <v>537</v>
      </c>
    </row>
    <row r="741" spans="1:12">
      <c r="A741" s="76">
        <v>44570</v>
      </c>
      <c r="B741" t="s">
        <v>419</v>
      </c>
      <c r="C741">
        <v>6</v>
      </c>
      <c r="D741" t="s">
        <v>413</v>
      </c>
      <c r="E741">
        <v>1</v>
      </c>
      <c r="F741">
        <v>1</v>
      </c>
      <c r="G741">
        <v>2022</v>
      </c>
      <c r="H741" t="s">
        <v>400</v>
      </c>
      <c r="I741" t="s">
        <v>414</v>
      </c>
      <c r="J741" s="76">
        <v>44564</v>
      </c>
      <c r="K741" s="76">
        <v>44570</v>
      </c>
      <c r="L741" t="s">
        <v>537</v>
      </c>
    </row>
    <row r="742" spans="1:12">
      <c r="A742" s="76">
        <v>44571</v>
      </c>
      <c r="B742" t="s">
        <v>420</v>
      </c>
      <c r="C742">
        <v>0</v>
      </c>
      <c r="D742" t="s">
        <v>413</v>
      </c>
      <c r="E742">
        <v>1</v>
      </c>
      <c r="F742">
        <v>1</v>
      </c>
      <c r="G742">
        <v>2022</v>
      </c>
      <c r="H742" t="s">
        <v>414</v>
      </c>
      <c r="I742" t="s">
        <v>400</v>
      </c>
      <c r="J742" s="76">
        <v>44571</v>
      </c>
      <c r="K742" s="76">
        <v>44577</v>
      </c>
      <c r="L742" t="s">
        <v>538</v>
      </c>
    </row>
    <row r="743" spans="1:12">
      <c r="A743" s="76">
        <v>44572</v>
      </c>
      <c r="B743" t="s">
        <v>422</v>
      </c>
      <c r="C743">
        <v>1</v>
      </c>
      <c r="D743" t="s">
        <v>413</v>
      </c>
      <c r="E743">
        <v>1</v>
      </c>
      <c r="F743">
        <v>1</v>
      </c>
      <c r="G743">
        <v>2022</v>
      </c>
      <c r="H743" t="s">
        <v>414</v>
      </c>
      <c r="I743" t="s">
        <v>400</v>
      </c>
      <c r="J743" s="76">
        <v>44571</v>
      </c>
      <c r="K743" s="76">
        <v>44577</v>
      </c>
      <c r="L743" t="s">
        <v>538</v>
      </c>
    </row>
    <row r="744" spans="1:12">
      <c r="A744" s="76">
        <v>44573</v>
      </c>
      <c r="B744" t="s">
        <v>412</v>
      </c>
      <c r="C744">
        <v>2</v>
      </c>
      <c r="D744" t="s">
        <v>413</v>
      </c>
      <c r="E744">
        <v>1</v>
      </c>
      <c r="F744">
        <v>1</v>
      </c>
      <c r="G744">
        <v>2022</v>
      </c>
      <c r="H744" t="s">
        <v>414</v>
      </c>
      <c r="I744" t="s">
        <v>400</v>
      </c>
      <c r="J744" s="76">
        <v>44571</v>
      </c>
      <c r="K744" s="76">
        <v>44577</v>
      </c>
      <c r="L744" t="s">
        <v>538</v>
      </c>
    </row>
    <row r="745" spans="1:12">
      <c r="A745" s="76">
        <v>44574</v>
      </c>
      <c r="B745" t="s">
        <v>416</v>
      </c>
      <c r="C745">
        <v>3</v>
      </c>
      <c r="D745" t="s">
        <v>413</v>
      </c>
      <c r="E745">
        <v>1</v>
      </c>
      <c r="F745">
        <v>1</v>
      </c>
      <c r="G745">
        <v>2022</v>
      </c>
      <c r="H745" t="s">
        <v>414</v>
      </c>
      <c r="I745" t="s">
        <v>400</v>
      </c>
      <c r="J745" s="76">
        <v>44571</v>
      </c>
      <c r="K745" s="76">
        <v>44577</v>
      </c>
      <c r="L745" t="s">
        <v>538</v>
      </c>
    </row>
    <row r="746" spans="1:12">
      <c r="A746" s="76">
        <v>44575</v>
      </c>
      <c r="B746" t="s">
        <v>417</v>
      </c>
      <c r="C746">
        <v>4</v>
      </c>
      <c r="D746" t="s">
        <v>413</v>
      </c>
      <c r="E746">
        <v>1</v>
      </c>
      <c r="F746">
        <v>1</v>
      </c>
      <c r="G746">
        <v>2022</v>
      </c>
      <c r="H746" t="s">
        <v>414</v>
      </c>
      <c r="I746" t="s">
        <v>400</v>
      </c>
      <c r="J746" s="76">
        <v>44571</v>
      </c>
      <c r="K746" s="76">
        <v>44577</v>
      </c>
      <c r="L746" t="s">
        <v>538</v>
      </c>
    </row>
    <row r="747" spans="1:12">
      <c r="A747" s="76">
        <v>44576</v>
      </c>
      <c r="B747" t="s">
        <v>418</v>
      </c>
      <c r="C747">
        <v>5</v>
      </c>
      <c r="D747" t="s">
        <v>413</v>
      </c>
      <c r="E747">
        <v>1</v>
      </c>
      <c r="F747">
        <v>1</v>
      </c>
      <c r="G747">
        <v>2022</v>
      </c>
      <c r="H747" t="s">
        <v>400</v>
      </c>
      <c r="I747" t="s">
        <v>414</v>
      </c>
      <c r="J747" s="76">
        <v>44571</v>
      </c>
      <c r="K747" s="76">
        <v>44577</v>
      </c>
      <c r="L747" t="s">
        <v>538</v>
      </c>
    </row>
    <row r="748" spans="1:12">
      <c r="A748" s="76">
        <v>44577</v>
      </c>
      <c r="B748" t="s">
        <v>419</v>
      </c>
      <c r="C748">
        <v>6</v>
      </c>
      <c r="D748" t="s">
        <v>413</v>
      </c>
      <c r="E748">
        <v>1</v>
      </c>
      <c r="F748">
        <v>1</v>
      </c>
      <c r="G748">
        <v>2022</v>
      </c>
      <c r="H748" t="s">
        <v>400</v>
      </c>
      <c r="I748" t="s">
        <v>414</v>
      </c>
      <c r="J748" s="76">
        <v>44571</v>
      </c>
      <c r="K748" s="76">
        <v>44577</v>
      </c>
      <c r="L748" t="s">
        <v>538</v>
      </c>
    </row>
    <row r="749" spans="1:12">
      <c r="A749" s="76">
        <v>44578</v>
      </c>
      <c r="B749" t="s">
        <v>420</v>
      </c>
      <c r="C749">
        <v>0</v>
      </c>
      <c r="D749" t="s">
        <v>413</v>
      </c>
      <c r="E749">
        <v>1</v>
      </c>
      <c r="F749">
        <v>1</v>
      </c>
      <c r="G749">
        <v>2022</v>
      </c>
      <c r="H749" t="s">
        <v>414</v>
      </c>
      <c r="I749" t="s">
        <v>400</v>
      </c>
      <c r="J749" s="76">
        <v>44578</v>
      </c>
      <c r="K749" s="76">
        <v>44584</v>
      </c>
      <c r="L749" t="s">
        <v>539</v>
      </c>
    </row>
    <row r="750" spans="1:12">
      <c r="A750" s="76">
        <v>44579</v>
      </c>
      <c r="B750" t="s">
        <v>422</v>
      </c>
      <c r="C750">
        <v>1</v>
      </c>
      <c r="D750" t="s">
        <v>413</v>
      </c>
      <c r="E750">
        <v>1</v>
      </c>
      <c r="F750">
        <v>1</v>
      </c>
      <c r="G750">
        <v>2022</v>
      </c>
      <c r="H750" t="s">
        <v>414</v>
      </c>
      <c r="I750" t="s">
        <v>400</v>
      </c>
      <c r="J750" s="76">
        <v>44578</v>
      </c>
      <c r="K750" s="76">
        <v>44584</v>
      </c>
      <c r="L750" t="s">
        <v>539</v>
      </c>
    </row>
    <row r="751" spans="1:12">
      <c r="A751" s="76">
        <v>44580</v>
      </c>
      <c r="B751" t="s">
        <v>412</v>
      </c>
      <c r="C751">
        <v>2</v>
      </c>
      <c r="D751" t="s">
        <v>413</v>
      </c>
      <c r="E751">
        <v>1</v>
      </c>
      <c r="F751">
        <v>1</v>
      </c>
      <c r="G751">
        <v>2022</v>
      </c>
      <c r="H751" t="s">
        <v>414</v>
      </c>
      <c r="I751" t="s">
        <v>400</v>
      </c>
      <c r="J751" s="76">
        <v>44578</v>
      </c>
      <c r="K751" s="76">
        <v>44584</v>
      </c>
      <c r="L751" t="s">
        <v>539</v>
      </c>
    </row>
    <row r="752" spans="1:12">
      <c r="A752" s="76">
        <v>44581</v>
      </c>
      <c r="B752" t="s">
        <v>416</v>
      </c>
      <c r="C752">
        <v>3</v>
      </c>
      <c r="D752" t="s">
        <v>413</v>
      </c>
      <c r="E752">
        <v>1</v>
      </c>
      <c r="F752">
        <v>1</v>
      </c>
      <c r="G752">
        <v>2022</v>
      </c>
      <c r="H752" t="s">
        <v>414</v>
      </c>
      <c r="I752" t="s">
        <v>400</v>
      </c>
      <c r="J752" s="76">
        <v>44578</v>
      </c>
      <c r="K752" s="76">
        <v>44584</v>
      </c>
      <c r="L752" t="s">
        <v>539</v>
      </c>
    </row>
    <row r="753" spans="1:12">
      <c r="A753" s="76">
        <v>44582</v>
      </c>
      <c r="B753" t="s">
        <v>417</v>
      </c>
      <c r="C753">
        <v>4</v>
      </c>
      <c r="D753" t="s">
        <v>413</v>
      </c>
      <c r="E753">
        <v>1</v>
      </c>
      <c r="F753">
        <v>1</v>
      </c>
      <c r="G753">
        <v>2022</v>
      </c>
      <c r="H753" t="s">
        <v>414</v>
      </c>
      <c r="I753" t="s">
        <v>400</v>
      </c>
      <c r="J753" s="76">
        <v>44578</v>
      </c>
      <c r="K753" s="76">
        <v>44584</v>
      </c>
      <c r="L753" t="s">
        <v>539</v>
      </c>
    </row>
    <row r="754" spans="1:12">
      <c r="A754" s="76">
        <v>44583</v>
      </c>
      <c r="B754" t="s">
        <v>418</v>
      </c>
      <c r="C754">
        <v>5</v>
      </c>
      <c r="D754" t="s">
        <v>413</v>
      </c>
      <c r="E754">
        <v>1</v>
      </c>
      <c r="F754">
        <v>1</v>
      </c>
      <c r="G754">
        <v>2022</v>
      </c>
      <c r="H754" t="s">
        <v>400</v>
      </c>
      <c r="I754" t="s">
        <v>414</v>
      </c>
      <c r="J754" s="76">
        <v>44578</v>
      </c>
      <c r="K754" s="76">
        <v>44584</v>
      </c>
      <c r="L754" t="s">
        <v>539</v>
      </c>
    </row>
    <row r="755" spans="1:12">
      <c r="A755" s="76">
        <v>44584</v>
      </c>
      <c r="B755" t="s">
        <v>419</v>
      </c>
      <c r="C755">
        <v>6</v>
      </c>
      <c r="D755" t="s">
        <v>413</v>
      </c>
      <c r="E755">
        <v>1</v>
      </c>
      <c r="F755">
        <v>1</v>
      </c>
      <c r="G755">
        <v>2022</v>
      </c>
      <c r="H755" t="s">
        <v>400</v>
      </c>
      <c r="I755" t="s">
        <v>414</v>
      </c>
      <c r="J755" s="76">
        <v>44578</v>
      </c>
      <c r="K755" s="76">
        <v>44584</v>
      </c>
      <c r="L755" t="s">
        <v>539</v>
      </c>
    </row>
    <row r="756" spans="1:12">
      <c r="A756" s="76">
        <v>44585</v>
      </c>
      <c r="B756" t="s">
        <v>420</v>
      </c>
      <c r="C756">
        <v>0</v>
      </c>
      <c r="D756" t="s">
        <v>413</v>
      </c>
      <c r="E756">
        <v>1</v>
      </c>
      <c r="F756">
        <v>1</v>
      </c>
      <c r="G756">
        <v>2022</v>
      </c>
      <c r="H756" t="s">
        <v>414</v>
      </c>
      <c r="I756" t="s">
        <v>400</v>
      </c>
      <c r="J756" s="76">
        <v>44585</v>
      </c>
      <c r="K756" s="76">
        <v>44591</v>
      </c>
      <c r="L756" t="s">
        <v>540</v>
      </c>
    </row>
    <row r="757" spans="1:12">
      <c r="A757" s="76">
        <v>44586</v>
      </c>
      <c r="B757" t="s">
        <v>422</v>
      </c>
      <c r="C757">
        <v>1</v>
      </c>
      <c r="D757" t="s">
        <v>413</v>
      </c>
      <c r="E757">
        <v>1</v>
      </c>
      <c r="F757">
        <v>1</v>
      </c>
      <c r="G757">
        <v>2022</v>
      </c>
      <c r="H757" t="s">
        <v>414</v>
      </c>
      <c r="I757" t="s">
        <v>400</v>
      </c>
      <c r="J757" s="76">
        <v>44585</v>
      </c>
      <c r="K757" s="76">
        <v>44591</v>
      </c>
      <c r="L757" t="s">
        <v>540</v>
      </c>
    </row>
    <row r="758" spans="1:12">
      <c r="A758" s="76">
        <v>44587</v>
      </c>
      <c r="B758" t="s">
        <v>412</v>
      </c>
      <c r="C758">
        <v>2</v>
      </c>
      <c r="D758" t="s">
        <v>413</v>
      </c>
      <c r="E758">
        <v>1</v>
      </c>
      <c r="F758">
        <v>1</v>
      </c>
      <c r="G758">
        <v>2022</v>
      </c>
      <c r="H758" t="s">
        <v>414</v>
      </c>
      <c r="I758" t="s">
        <v>400</v>
      </c>
      <c r="J758" s="76">
        <v>44585</v>
      </c>
      <c r="K758" s="76">
        <v>44591</v>
      </c>
      <c r="L758" t="s">
        <v>540</v>
      </c>
    </row>
    <row r="759" spans="1:12">
      <c r="A759" s="76">
        <v>44588</v>
      </c>
      <c r="B759" t="s">
        <v>416</v>
      </c>
      <c r="C759">
        <v>3</v>
      </c>
      <c r="D759" t="s">
        <v>413</v>
      </c>
      <c r="E759">
        <v>1</v>
      </c>
      <c r="F759">
        <v>1</v>
      </c>
      <c r="G759">
        <v>2022</v>
      </c>
      <c r="H759" t="s">
        <v>414</v>
      </c>
      <c r="I759" t="s">
        <v>400</v>
      </c>
      <c r="J759" s="76">
        <v>44585</v>
      </c>
      <c r="K759" s="76">
        <v>44591</v>
      </c>
      <c r="L759" t="s">
        <v>540</v>
      </c>
    </row>
    <row r="760" spans="1:12">
      <c r="A760" s="76">
        <v>44589</v>
      </c>
      <c r="B760" t="s">
        <v>417</v>
      </c>
      <c r="C760">
        <v>4</v>
      </c>
      <c r="D760" t="s">
        <v>413</v>
      </c>
      <c r="E760">
        <v>1</v>
      </c>
      <c r="F760">
        <v>1</v>
      </c>
      <c r="G760">
        <v>2022</v>
      </c>
      <c r="H760" t="s">
        <v>414</v>
      </c>
      <c r="I760" t="s">
        <v>400</v>
      </c>
      <c r="J760" s="76">
        <v>44585</v>
      </c>
      <c r="K760" s="76">
        <v>44591</v>
      </c>
      <c r="L760" t="s">
        <v>540</v>
      </c>
    </row>
    <row r="761" spans="1:12">
      <c r="A761" s="76">
        <v>44590</v>
      </c>
      <c r="B761" t="s">
        <v>418</v>
      </c>
      <c r="C761">
        <v>5</v>
      </c>
      <c r="D761" t="s">
        <v>413</v>
      </c>
      <c r="E761">
        <v>1</v>
      </c>
      <c r="F761">
        <v>1</v>
      </c>
      <c r="G761">
        <v>2022</v>
      </c>
      <c r="H761" t="s">
        <v>400</v>
      </c>
      <c r="I761" t="s">
        <v>414</v>
      </c>
      <c r="J761" s="76">
        <v>44585</v>
      </c>
      <c r="K761" s="76">
        <v>44591</v>
      </c>
      <c r="L761" t="s">
        <v>540</v>
      </c>
    </row>
    <row r="762" spans="1:12">
      <c r="A762" s="76">
        <v>44591</v>
      </c>
      <c r="B762" t="s">
        <v>419</v>
      </c>
      <c r="C762">
        <v>6</v>
      </c>
      <c r="D762" t="s">
        <v>413</v>
      </c>
      <c r="E762">
        <v>1</v>
      </c>
      <c r="F762">
        <v>1</v>
      </c>
      <c r="G762">
        <v>2022</v>
      </c>
      <c r="H762" t="s">
        <v>400</v>
      </c>
      <c r="I762" t="s">
        <v>414</v>
      </c>
      <c r="J762" s="76">
        <v>44585</v>
      </c>
      <c r="K762" s="76">
        <v>44591</v>
      </c>
      <c r="L762" t="s">
        <v>540</v>
      </c>
    </row>
    <row r="763" spans="1:12">
      <c r="A763" s="76">
        <v>44592</v>
      </c>
      <c r="B763" t="s">
        <v>420</v>
      </c>
      <c r="C763">
        <v>0</v>
      </c>
      <c r="D763" t="s">
        <v>413</v>
      </c>
      <c r="E763">
        <v>1</v>
      </c>
      <c r="F763">
        <v>1</v>
      </c>
      <c r="G763">
        <v>2022</v>
      </c>
      <c r="H763" t="s">
        <v>414</v>
      </c>
      <c r="I763" t="s">
        <v>400</v>
      </c>
      <c r="J763" s="76">
        <v>44592</v>
      </c>
      <c r="K763" s="76">
        <v>44598</v>
      </c>
      <c r="L763" t="s">
        <v>541</v>
      </c>
    </row>
    <row r="764" spans="1:12">
      <c r="A764" s="76">
        <v>44593</v>
      </c>
      <c r="B764" t="s">
        <v>422</v>
      </c>
      <c r="C764">
        <v>1</v>
      </c>
      <c r="D764" t="s">
        <v>426</v>
      </c>
      <c r="E764">
        <v>2</v>
      </c>
      <c r="F764">
        <v>1</v>
      </c>
      <c r="G764">
        <v>2022</v>
      </c>
      <c r="H764" t="s">
        <v>414</v>
      </c>
      <c r="I764" t="s">
        <v>400</v>
      </c>
      <c r="J764" s="76">
        <v>44592</v>
      </c>
      <c r="K764" s="76">
        <v>44598</v>
      </c>
      <c r="L764" t="s">
        <v>541</v>
      </c>
    </row>
    <row r="765" spans="1:12">
      <c r="A765" s="76">
        <v>44594</v>
      </c>
      <c r="B765" t="s">
        <v>412</v>
      </c>
      <c r="C765">
        <v>2</v>
      </c>
      <c r="D765" t="s">
        <v>426</v>
      </c>
      <c r="E765">
        <v>2</v>
      </c>
      <c r="F765">
        <v>1</v>
      </c>
      <c r="G765">
        <v>2022</v>
      </c>
      <c r="H765" t="s">
        <v>414</v>
      </c>
      <c r="I765" t="s">
        <v>400</v>
      </c>
      <c r="J765" s="76">
        <v>44592</v>
      </c>
      <c r="K765" s="76">
        <v>44598</v>
      </c>
      <c r="L765" t="s">
        <v>541</v>
      </c>
    </row>
    <row r="766" spans="1:12">
      <c r="A766" s="76">
        <v>44595</v>
      </c>
      <c r="B766" t="s">
        <v>416</v>
      </c>
      <c r="C766">
        <v>3</v>
      </c>
      <c r="D766" t="s">
        <v>426</v>
      </c>
      <c r="E766">
        <v>2</v>
      </c>
      <c r="F766">
        <v>1</v>
      </c>
      <c r="G766">
        <v>2022</v>
      </c>
      <c r="H766" t="s">
        <v>414</v>
      </c>
      <c r="I766" t="s">
        <v>400</v>
      </c>
      <c r="J766" s="76">
        <v>44592</v>
      </c>
      <c r="K766" s="76">
        <v>44598</v>
      </c>
      <c r="L766" t="s">
        <v>541</v>
      </c>
    </row>
    <row r="767" spans="1:12">
      <c r="A767" s="76">
        <v>44596</v>
      </c>
      <c r="B767" t="s">
        <v>417</v>
      </c>
      <c r="C767">
        <v>4</v>
      </c>
      <c r="D767" t="s">
        <v>426</v>
      </c>
      <c r="E767">
        <v>2</v>
      </c>
      <c r="F767">
        <v>1</v>
      </c>
      <c r="G767">
        <v>2022</v>
      </c>
      <c r="H767" t="s">
        <v>414</v>
      </c>
      <c r="I767" t="s">
        <v>400</v>
      </c>
      <c r="J767" s="76">
        <v>44592</v>
      </c>
      <c r="K767" s="76">
        <v>44598</v>
      </c>
      <c r="L767" t="s">
        <v>541</v>
      </c>
    </row>
    <row r="768" spans="1:12">
      <c r="A768" s="76">
        <v>44597</v>
      </c>
      <c r="B768" t="s">
        <v>418</v>
      </c>
      <c r="C768">
        <v>5</v>
      </c>
      <c r="D768" t="s">
        <v>426</v>
      </c>
      <c r="E768">
        <v>2</v>
      </c>
      <c r="F768">
        <v>1</v>
      </c>
      <c r="G768">
        <v>2022</v>
      </c>
      <c r="H768" t="s">
        <v>400</v>
      </c>
      <c r="I768" t="s">
        <v>414</v>
      </c>
      <c r="J768" s="76">
        <v>44592</v>
      </c>
      <c r="K768" s="76">
        <v>44598</v>
      </c>
      <c r="L768" t="s">
        <v>541</v>
      </c>
    </row>
    <row r="769" spans="1:12">
      <c r="A769" s="76">
        <v>44598</v>
      </c>
      <c r="B769" t="s">
        <v>419</v>
      </c>
      <c r="C769">
        <v>6</v>
      </c>
      <c r="D769" t="s">
        <v>426</v>
      </c>
      <c r="E769">
        <v>2</v>
      </c>
      <c r="F769">
        <v>1</v>
      </c>
      <c r="G769">
        <v>2022</v>
      </c>
      <c r="H769" t="s">
        <v>400</v>
      </c>
      <c r="I769" t="s">
        <v>414</v>
      </c>
      <c r="J769" s="76">
        <v>44592</v>
      </c>
      <c r="K769" s="76">
        <v>44598</v>
      </c>
      <c r="L769" t="s">
        <v>541</v>
      </c>
    </row>
    <row r="770" spans="1:12">
      <c r="A770" s="76">
        <v>44599</v>
      </c>
      <c r="B770" t="s">
        <v>420</v>
      </c>
      <c r="C770">
        <v>0</v>
      </c>
      <c r="D770" t="s">
        <v>426</v>
      </c>
      <c r="E770">
        <v>2</v>
      </c>
      <c r="F770">
        <v>1</v>
      </c>
      <c r="G770">
        <v>2022</v>
      </c>
      <c r="H770" t="s">
        <v>414</v>
      </c>
      <c r="I770" t="s">
        <v>400</v>
      </c>
      <c r="J770" s="76">
        <v>44599</v>
      </c>
      <c r="K770" s="76">
        <v>44605</v>
      </c>
      <c r="L770" t="s">
        <v>542</v>
      </c>
    </row>
    <row r="771" spans="1:12">
      <c r="A771" s="76">
        <v>44600</v>
      </c>
      <c r="B771" t="s">
        <v>422</v>
      </c>
      <c r="C771">
        <v>1</v>
      </c>
      <c r="D771" t="s">
        <v>426</v>
      </c>
      <c r="E771">
        <v>2</v>
      </c>
      <c r="F771">
        <v>1</v>
      </c>
      <c r="G771">
        <v>2022</v>
      </c>
      <c r="H771" t="s">
        <v>414</v>
      </c>
      <c r="I771" t="s">
        <v>400</v>
      </c>
      <c r="J771" s="76">
        <v>44599</v>
      </c>
      <c r="K771" s="76">
        <v>44605</v>
      </c>
      <c r="L771" t="s">
        <v>542</v>
      </c>
    </row>
    <row r="772" spans="1:12">
      <c r="A772" s="76">
        <v>44601</v>
      </c>
      <c r="B772" t="s">
        <v>412</v>
      </c>
      <c r="C772">
        <v>2</v>
      </c>
      <c r="D772" t="s">
        <v>426</v>
      </c>
      <c r="E772">
        <v>2</v>
      </c>
      <c r="F772">
        <v>1</v>
      </c>
      <c r="G772">
        <v>2022</v>
      </c>
      <c r="H772" t="s">
        <v>414</v>
      </c>
      <c r="I772" t="s">
        <v>400</v>
      </c>
      <c r="J772" s="76">
        <v>44599</v>
      </c>
      <c r="K772" s="76">
        <v>44605</v>
      </c>
      <c r="L772" t="s">
        <v>542</v>
      </c>
    </row>
    <row r="773" spans="1:12">
      <c r="A773" s="76">
        <v>44602</v>
      </c>
      <c r="B773" t="s">
        <v>416</v>
      </c>
      <c r="C773">
        <v>3</v>
      </c>
      <c r="D773" t="s">
        <v>426</v>
      </c>
      <c r="E773">
        <v>2</v>
      </c>
      <c r="F773">
        <v>1</v>
      </c>
      <c r="G773">
        <v>2022</v>
      </c>
      <c r="H773" t="s">
        <v>414</v>
      </c>
      <c r="I773" t="s">
        <v>400</v>
      </c>
      <c r="J773" s="76">
        <v>44599</v>
      </c>
      <c r="K773" s="76">
        <v>44605</v>
      </c>
      <c r="L773" t="s">
        <v>542</v>
      </c>
    </row>
    <row r="774" spans="1:12">
      <c r="A774" s="76">
        <v>44603</v>
      </c>
      <c r="B774" t="s">
        <v>417</v>
      </c>
      <c r="C774">
        <v>4</v>
      </c>
      <c r="D774" t="s">
        <v>426</v>
      </c>
      <c r="E774">
        <v>2</v>
      </c>
      <c r="F774">
        <v>1</v>
      </c>
      <c r="G774">
        <v>2022</v>
      </c>
      <c r="H774" t="s">
        <v>414</v>
      </c>
      <c r="I774" t="s">
        <v>400</v>
      </c>
      <c r="J774" s="76">
        <v>44599</v>
      </c>
      <c r="K774" s="76">
        <v>44605</v>
      </c>
      <c r="L774" t="s">
        <v>542</v>
      </c>
    </row>
    <row r="775" spans="1:12">
      <c r="A775" s="76">
        <v>44604</v>
      </c>
      <c r="B775" t="s">
        <v>418</v>
      </c>
      <c r="C775">
        <v>5</v>
      </c>
      <c r="D775" t="s">
        <v>426</v>
      </c>
      <c r="E775">
        <v>2</v>
      </c>
      <c r="F775">
        <v>1</v>
      </c>
      <c r="G775">
        <v>2022</v>
      </c>
      <c r="H775" t="s">
        <v>400</v>
      </c>
      <c r="I775" t="s">
        <v>414</v>
      </c>
      <c r="J775" s="76">
        <v>44599</v>
      </c>
      <c r="K775" s="76">
        <v>44605</v>
      </c>
      <c r="L775" t="s">
        <v>542</v>
      </c>
    </row>
    <row r="776" spans="1:12">
      <c r="A776" s="76">
        <v>44605</v>
      </c>
      <c r="B776" t="s">
        <v>419</v>
      </c>
      <c r="C776">
        <v>6</v>
      </c>
      <c r="D776" t="s">
        <v>426</v>
      </c>
      <c r="E776">
        <v>2</v>
      </c>
      <c r="F776">
        <v>1</v>
      </c>
      <c r="G776">
        <v>2022</v>
      </c>
      <c r="H776" t="s">
        <v>400</v>
      </c>
      <c r="I776" t="s">
        <v>414</v>
      </c>
      <c r="J776" s="76">
        <v>44599</v>
      </c>
      <c r="K776" s="76">
        <v>44605</v>
      </c>
      <c r="L776" t="s">
        <v>542</v>
      </c>
    </row>
    <row r="777" spans="1:12">
      <c r="A777" s="76">
        <v>44606</v>
      </c>
      <c r="B777" t="s">
        <v>420</v>
      </c>
      <c r="C777">
        <v>0</v>
      </c>
      <c r="D777" t="s">
        <v>426</v>
      </c>
      <c r="E777">
        <v>2</v>
      </c>
      <c r="F777">
        <v>1</v>
      </c>
      <c r="G777">
        <v>2022</v>
      </c>
      <c r="H777" t="s">
        <v>414</v>
      </c>
      <c r="I777" t="s">
        <v>400</v>
      </c>
      <c r="J777" s="76">
        <v>44606</v>
      </c>
      <c r="K777" s="76">
        <v>44612</v>
      </c>
      <c r="L777" t="s">
        <v>543</v>
      </c>
    </row>
    <row r="778" spans="1:12">
      <c r="A778" s="76">
        <v>44607</v>
      </c>
      <c r="B778" t="s">
        <v>422</v>
      </c>
      <c r="C778">
        <v>1</v>
      </c>
      <c r="D778" t="s">
        <v>426</v>
      </c>
      <c r="E778">
        <v>2</v>
      </c>
      <c r="F778">
        <v>1</v>
      </c>
      <c r="G778">
        <v>2022</v>
      </c>
      <c r="H778" t="s">
        <v>414</v>
      </c>
      <c r="I778" t="s">
        <v>400</v>
      </c>
      <c r="J778" s="76">
        <v>44606</v>
      </c>
      <c r="K778" s="76">
        <v>44612</v>
      </c>
      <c r="L778" t="s">
        <v>543</v>
      </c>
    </row>
    <row r="779" spans="1:12">
      <c r="A779" s="76">
        <v>44608</v>
      </c>
      <c r="B779" t="s">
        <v>412</v>
      </c>
      <c r="C779">
        <v>2</v>
      </c>
      <c r="D779" t="s">
        <v>426</v>
      </c>
      <c r="E779">
        <v>2</v>
      </c>
      <c r="F779">
        <v>1</v>
      </c>
      <c r="G779">
        <v>2022</v>
      </c>
      <c r="H779" t="s">
        <v>414</v>
      </c>
      <c r="I779" t="s">
        <v>400</v>
      </c>
      <c r="J779" s="76">
        <v>44606</v>
      </c>
      <c r="K779" s="76">
        <v>44612</v>
      </c>
      <c r="L779" t="s">
        <v>543</v>
      </c>
    </row>
    <row r="780" spans="1:12">
      <c r="A780" s="76">
        <v>44609</v>
      </c>
      <c r="B780" t="s">
        <v>416</v>
      </c>
      <c r="C780">
        <v>3</v>
      </c>
      <c r="D780" t="s">
        <v>426</v>
      </c>
      <c r="E780">
        <v>2</v>
      </c>
      <c r="F780">
        <v>1</v>
      </c>
      <c r="G780">
        <v>2022</v>
      </c>
      <c r="H780" t="s">
        <v>414</v>
      </c>
      <c r="I780" t="s">
        <v>400</v>
      </c>
      <c r="J780" s="76">
        <v>44606</v>
      </c>
      <c r="K780" s="76">
        <v>44612</v>
      </c>
      <c r="L780" t="s">
        <v>543</v>
      </c>
    </row>
    <row r="781" spans="1:12">
      <c r="A781" s="76">
        <v>44610</v>
      </c>
      <c r="B781" t="s">
        <v>417</v>
      </c>
      <c r="C781">
        <v>4</v>
      </c>
      <c r="D781" t="s">
        <v>426</v>
      </c>
      <c r="E781">
        <v>2</v>
      </c>
      <c r="F781">
        <v>1</v>
      </c>
      <c r="G781">
        <v>2022</v>
      </c>
      <c r="H781" t="s">
        <v>414</v>
      </c>
      <c r="I781" t="s">
        <v>400</v>
      </c>
      <c r="J781" s="76">
        <v>44606</v>
      </c>
      <c r="K781" s="76">
        <v>44612</v>
      </c>
      <c r="L781" t="s">
        <v>543</v>
      </c>
    </row>
    <row r="782" spans="1:12">
      <c r="A782" s="76">
        <v>44611</v>
      </c>
      <c r="B782" t="s">
        <v>418</v>
      </c>
      <c r="C782">
        <v>5</v>
      </c>
      <c r="D782" t="s">
        <v>426</v>
      </c>
      <c r="E782">
        <v>2</v>
      </c>
      <c r="F782">
        <v>1</v>
      </c>
      <c r="G782">
        <v>2022</v>
      </c>
      <c r="H782" t="s">
        <v>400</v>
      </c>
      <c r="I782" t="s">
        <v>414</v>
      </c>
      <c r="J782" s="76">
        <v>44606</v>
      </c>
      <c r="K782" s="76">
        <v>44612</v>
      </c>
      <c r="L782" t="s">
        <v>543</v>
      </c>
    </row>
    <row r="783" spans="1:12">
      <c r="A783" s="76">
        <v>44612</v>
      </c>
      <c r="B783" t="s">
        <v>419</v>
      </c>
      <c r="C783">
        <v>6</v>
      </c>
      <c r="D783" t="s">
        <v>426</v>
      </c>
      <c r="E783">
        <v>2</v>
      </c>
      <c r="F783">
        <v>1</v>
      </c>
      <c r="G783">
        <v>2022</v>
      </c>
      <c r="H783" t="s">
        <v>400</v>
      </c>
      <c r="I783" t="s">
        <v>414</v>
      </c>
      <c r="J783" s="76">
        <v>44606</v>
      </c>
      <c r="K783" s="76">
        <v>44612</v>
      </c>
      <c r="L783" t="s">
        <v>543</v>
      </c>
    </row>
    <row r="784" spans="1:12">
      <c r="A784" s="76">
        <v>44613</v>
      </c>
      <c r="B784" t="s">
        <v>420</v>
      </c>
      <c r="C784">
        <v>0</v>
      </c>
      <c r="D784" t="s">
        <v>426</v>
      </c>
      <c r="E784">
        <v>2</v>
      </c>
      <c r="F784">
        <v>1</v>
      </c>
      <c r="G784">
        <v>2022</v>
      </c>
      <c r="H784" t="s">
        <v>414</v>
      </c>
      <c r="I784" t="s">
        <v>400</v>
      </c>
      <c r="J784" s="76">
        <v>44613</v>
      </c>
      <c r="K784" s="76">
        <v>44619</v>
      </c>
      <c r="L784" t="s">
        <v>544</v>
      </c>
    </row>
    <row r="785" spans="1:12">
      <c r="A785" s="76">
        <v>44614</v>
      </c>
      <c r="B785" t="s">
        <v>422</v>
      </c>
      <c r="C785">
        <v>1</v>
      </c>
      <c r="D785" t="s">
        <v>426</v>
      </c>
      <c r="E785">
        <v>2</v>
      </c>
      <c r="F785">
        <v>1</v>
      </c>
      <c r="G785">
        <v>2022</v>
      </c>
      <c r="H785" t="s">
        <v>414</v>
      </c>
      <c r="I785" t="s">
        <v>400</v>
      </c>
      <c r="J785" s="76">
        <v>44613</v>
      </c>
      <c r="K785" s="76">
        <v>44619</v>
      </c>
      <c r="L785" t="s">
        <v>544</v>
      </c>
    </row>
    <row r="786" spans="1:12">
      <c r="A786" s="76">
        <v>44615</v>
      </c>
      <c r="B786" t="s">
        <v>412</v>
      </c>
      <c r="C786">
        <v>2</v>
      </c>
      <c r="D786" t="s">
        <v>426</v>
      </c>
      <c r="E786">
        <v>2</v>
      </c>
      <c r="F786">
        <v>1</v>
      </c>
      <c r="G786">
        <v>2022</v>
      </c>
      <c r="H786" t="s">
        <v>414</v>
      </c>
      <c r="I786" t="s">
        <v>400</v>
      </c>
      <c r="J786" s="76">
        <v>44613</v>
      </c>
      <c r="K786" s="76">
        <v>44619</v>
      </c>
      <c r="L786" t="s">
        <v>544</v>
      </c>
    </row>
    <row r="787" spans="1:12">
      <c r="A787" s="76">
        <v>44616</v>
      </c>
      <c r="B787" t="s">
        <v>416</v>
      </c>
      <c r="C787">
        <v>3</v>
      </c>
      <c r="D787" t="s">
        <v>426</v>
      </c>
      <c r="E787">
        <v>2</v>
      </c>
      <c r="F787">
        <v>1</v>
      </c>
      <c r="G787">
        <v>2022</v>
      </c>
      <c r="H787" t="s">
        <v>414</v>
      </c>
      <c r="I787" t="s">
        <v>400</v>
      </c>
      <c r="J787" s="76">
        <v>44613</v>
      </c>
      <c r="K787" s="76">
        <v>44619</v>
      </c>
      <c r="L787" t="s">
        <v>544</v>
      </c>
    </row>
    <row r="788" spans="1:12">
      <c r="A788" s="76">
        <v>44617</v>
      </c>
      <c r="B788" t="s">
        <v>417</v>
      </c>
      <c r="C788">
        <v>4</v>
      </c>
      <c r="D788" t="s">
        <v>426</v>
      </c>
      <c r="E788">
        <v>2</v>
      </c>
      <c r="F788">
        <v>1</v>
      </c>
      <c r="G788">
        <v>2022</v>
      </c>
      <c r="H788" t="s">
        <v>414</v>
      </c>
      <c r="I788" t="s">
        <v>400</v>
      </c>
      <c r="J788" s="76">
        <v>44613</v>
      </c>
      <c r="K788" s="76">
        <v>44619</v>
      </c>
      <c r="L788" t="s">
        <v>544</v>
      </c>
    </row>
    <row r="789" spans="1:12">
      <c r="A789" s="76">
        <v>44618</v>
      </c>
      <c r="B789" t="s">
        <v>418</v>
      </c>
      <c r="C789">
        <v>5</v>
      </c>
      <c r="D789" t="s">
        <v>426</v>
      </c>
      <c r="E789">
        <v>2</v>
      </c>
      <c r="F789">
        <v>1</v>
      </c>
      <c r="G789">
        <v>2022</v>
      </c>
      <c r="H789" t="s">
        <v>400</v>
      </c>
      <c r="I789" t="s">
        <v>414</v>
      </c>
      <c r="J789" s="76">
        <v>44613</v>
      </c>
      <c r="K789" s="76">
        <v>44619</v>
      </c>
      <c r="L789" t="s">
        <v>544</v>
      </c>
    </row>
    <row r="790" spans="1:12">
      <c r="A790" s="76">
        <v>44619</v>
      </c>
      <c r="B790" t="s">
        <v>419</v>
      </c>
      <c r="C790">
        <v>6</v>
      </c>
      <c r="D790" t="s">
        <v>426</v>
      </c>
      <c r="E790">
        <v>2</v>
      </c>
      <c r="F790">
        <v>1</v>
      </c>
      <c r="G790">
        <v>2022</v>
      </c>
      <c r="H790" t="s">
        <v>400</v>
      </c>
      <c r="I790" t="s">
        <v>414</v>
      </c>
      <c r="J790" s="76">
        <v>44613</v>
      </c>
      <c r="K790" s="76">
        <v>44619</v>
      </c>
      <c r="L790" t="s">
        <v>544</v>
      </c>
    </row>
    <row r="791" spans="1:12">
      <c r="A791" s="76">
        <v>44620</v>
      </c>
      <c r="B791" t="s">
        <v>420</v>
      </c>
      <c r="C791">
        <v>0</v>
      </c>
      <c r="D791" t="s">
        <v>426</v>
      </c>
      <c r="E791">
        <v>2</v>
      </c>
      <c r="F791">
        <v>1</v>
      </c>
      <c r="G791">
        <v>2022</v>
      </c>
      <c r="H791" t="s">
        <v>414</v>
      </c>
      <c r="I791" t="s">
        <v>400</v>
      </c>
      <c r="J791" s="76">
        <v>44620</v>
      </c>
      <c r="K791" s="76">
        <v>44626</v>
      </c>
      <c r="L791" t="s">
        <v>545</v>
      </c>
    </row>
    <row r="792" spans="1:12">
      <c r="A792" s="76">
        <v>44621</v>
      </c>
      <c r="B792" t="s">
        <v>422</v>
      </c>
      <c r="C792">
        <v>1</v>
      </c>
      <c r="D792" t="s">
        <v>431</v>
      </c>
      <c r="E792">
        <v>3</v>
      </c>
      <c r="F792">
        <v>1</v>
      </c>
      <c r="G792">
        <v>2022</v>
      </c>
      <c r="H792" t="s">
        <v>414</v>
      </c>
      <c r="I792" t="s">
        <v>400</v>
      </c>
      <c r="J792" s="76">
        <v>44620</v>
      </c>
      <c r="K792" s="76">
        <v>44626</v>
      </c>
      <c r="L792" t="s">
        <v>545</v>
      </c>
    </row>
    <row r="793" spans="1:12">
      <c r="A793" s="76">
        <v>44622</v>
      </c>
      <c r="B793" t="s">
        <v>412</v>
      </c>
      <c r="C793">
        <v>2</v>
      </c>
      <c r="D793" t="s">
        <v>431</v>
      </c>
      <c r="E793">
        <v>3</v>
      </c>
      <c r="F793">
        <v>1</v>
      </c>
      <c r="G793">
        <v>2022</v>
      </c>
      <c r="H793" t="s">
        <v>414</v>
      </c>
      <c r="I793" t="s">
        <v>400</v>
      </c>
      <c r="J793" s="76">
        <v>44620</v>
      </c>
      <c r="K793" s="76">
        <v>44626</v>
      </c>
      <c r="L793" t="s">
        <v>545</v>
      </c>
    </row>
    <row r="794" spans="1:12">
      <c r="A794" s="76">
        <v>44623</v>
      </c>
      <c r="B794" t="s">
        <v>416</v>
      </c>
      <c r="C794">
        <v>3</v>
      </c>
      <c r="D794" t="s">
        <v>431</v>
      </c>
      <c r="E794">
        <v>3</v>
      </c>
      <c r="F794">
        <v>1</v>
      </c>
      <c r="G794">
        <v>2022</v>
      </c>
      <c r="H794" t="s">
        <v>414</v>
      </c>
      <c r="I794" t="s">
        <v>400</v>
      </c>
      <c r="J794" s="76">
        <v>44620</v>
      </c>
      <c r="K794" s="76">
        <v>44626</v>
      </c>
      <c r="L794" t="s">
        <v>545</v>
      </c>
    </row>
    <row r="795" spans="1:12">
      <c r="A795" s="76">
        <v>44624</v>
      </c>
      <c r="B795" t="s">
        <v>417</v>
      </c>
      <c r="C795">
        <v>4</v>
      </c>
      <c r="D795" t="s">
        <v>431</v>
      </c>
      <c r="E795">
        <v>3</v>
      </c>
      <c r="F795">
        <v>1</v>
      </c>
      <c r="G795">
        <v>2022</v>
      </c>
      <c r="H795" t="s">
        <v>414</v>
      </c>
      <c r="I795" t="s">
        <v>400</v>
      </c>
      <c r="J795" s="76">
        <v>44620</v>
      </c>
      <c r="K795" s="76">
        <v>44626</v>
      </c>
      <c r="L795" t="s">
        <v>545</v>
      </c>
    </row>
    <row r="796" spans="1:12">
      <c r="A796" s="76">
        <v>44625</v>
      </c>
      <c r="B796" t="s">
        <v>418</v>
      </c>
      <c r="C796">
        <v>5</v>
      </c>
      <c r="D796" t="s">
        <v>431</v>
      </c>
      <c r="E796">
        <v>3</v>
      </c>
      <c r="F796">
        <v>1</v>
      </c>
      <c r="G796">
        <v>2022</v>
      </c>
      <c r="H796" t="s">
        <v>400</v>
      </c>
      <c r="I796" t="s">
        <v>414</v>
      </c>
      <c r="J796" s="76">
        <v>44620</v>
      </c>
      <c r="K796" s="76">
        <v>44626</v>
      </c>
      <c r="L796" t="s">
        <v>545</v>
      </c>
    </row>
    <row r="797" spans="1:12">
      <c r="A797" s="76">
        <v>44626</v>
      </c>
      <c r="B797" t="s">
        <v>419</v>
      </c>
      <c r="C797">
        <v>6</v>
      </c>
      <c r="D797" t="s">
        <v>431</v>
      </c>
      <c r="E797">
        <v>3</v>
      </c>
      <c r="F797">
        <v>1</v>
      </c>
      <c r="G797">
        <v>2022</v>
      </c>
      <c r="H797" t="s">
        <v>400</v>
      </c>
      <c r="I797" t="s">
        <v>414</v>
      </c>
      <c r="J797" s="76">
        <v>44620</v>
      </c>
      <c r="K797" s="76">
        <v>44626</v>
      </c>
      <c r="L797" t="s">
        <v>545</v>
      </c>
    </row>
    <row r="798" spans="1:12">
      <c r="A798" s="76">
        <v>44627</v>
      </c>
      <c r="B798" t="s">
        <v>420</v>
      </c>
      <c r="C798">
        <v>0</v>
      </c>
      <c r="D798" t="s">
        <v>431</v>
      </c>
      <c r="E798">
        <v>3</v>
      </c>
      <c r="F798">
        <v>1</v>
      </c>
      <c r="G798">
        <v>2022</v>
      </c>
      <c r="H798" t="s">
        <v>414</v>
      </c>
      <c r="I798" t="s">
        <v>400</v>
      </c>
      <c r="J798" s="76">
        <v>44627</v>
      </c>
      <c r="K798" s="76">
        <v>44633</v>
      </c>
      <c r="L798" t="s">
        <v>546</v>
      </c>
    </row>
    <row r="799" spans="1:12">
      <c r="A799" s="76">
        <v>44628</v>
      </c>
      <c r="B799" t="s">
        <v>422</v>
      </c>
      <c r="C799">
        <v>1</v>
      </c>
      <c r="D799" t="s">
        <v>431</v>
      </c>
      <c r="E799">
        <v>3</v>
      </c>
      <c r="F799">
        <v>1</v>
      </c>
      <c r="G799">
        <v>2022</v>
      </c>
      <c r="H799" t="s">
        <v>414</v>
      </c>
      <c r="I799" t="s">
        <v>400</v>
      </c>
      <c r="J799" s="76">
        <v>44627</v>
      </c>
      <c r="K799" s="76">
        <v>44633</v>
      </c>
      <c r="L799" t="s">
        <v>546</v>
      </c>
    </row>
    <row r="800" spans="1:12">
      <c r="A800" s="76">
        <v>44629</v>
      </c>
      <c r="B800" t="s">
        <v>412</v>
      </c>
      <c r="C800">
        <v>2</v>
      </c>
      <c r="D800" t="s">
        <v>431</v>
      </c>
      <c r="E800">
        <v>3</v>
      </c>
      <c r="F800">
        <v>1</v>
      </c>
      <c r="G800">
        <v>2022</v>
      </c>
      <c r="H800" t="s">
        <v>414</v>
      </c>
      <c r="I800" t="s">
        <v>400</v>
      </c>
      <c r="J800" s="76">
        <v>44627</v>
      </c>
      <c r="K800" s="76">
        <v>44633</v>
      </c>
      <c r="L800" t="s">
        <v>546</v>
      </c>
    </row>
    <row r="801" spans="1:12">
      <c r="A801" s="76">
        <v>44630</v>
      </c>
      <c r="B801" t="s">
        <v>416</v>
      </c>
      <c r="C801">
        <v>3</v>
      </c>
      <c r="D801" t="s">
        <v>431</v>
      </c>
      <c r="E801">
        <v>3</v>
      </c>
      <c r="F801">
        <v>1</v>
      </c>
      <c r="G801">
        <v>2022</v>
      </c>
      <c r="H801" t="s">
        <v>414</v>
      </c>
      <c r="I801" t="s">
        <v>400</v>
      </c>
      <c r="J801" s="76">
        <v>44627</v>
      </c>
      <c r="K801" s="76">
        <v>44633</v>
      </c>
      <c r="L801" t="s">
        <v>546</v>
      </c>
    </row>
    <row r="802" spans="1:12">
      <c r="A802" s="76">
        <v>44631</v>
      </c>
      <c r="B802" t="s">
        <v>417</v>
      </c>
      <c r="C802">
        <v>4</v>
      </c>
      <c r="D802" t="s">
        <v>431</v>
      </c>
      <c r="E802">
        <v>3</v>
      </c>
      <c r="F802">
        <v>1</v>
      </c>
      <c r="G802">
        <v>2022</v>
      </c>
      <c r="H802" t="s">
        <v>414</v>
      </c>
      <c r="I802" t="s">
        <v>400</v>
      </c>
      <c r="J802" s="76">
        <v>44627</v>
      </c>
      <c r="K802" s="76">
        <v>44633</v>
      </c>
      <c r="L802" t="s">
        <v>546</v>
      </c>
    </row>
    <row r="803" spans="1:12">
      <c r="A803" s="76">
        <v>44632</v>
      </c>
      <c r="B803" t="s">
        <v>418</v>
      </c>
      <c r="C803">
        <v>5</v>
      </c>
      <c r="D803" t="s">
        <v>431</v>
      </c>
      <c r="E803">
        <v>3</v>
      </c>
      <c r="F803">
        <v>1</v>
      </c>
      <c r="G803">
        <v>2022</v>
      </c>
      <c r="H803" t="s">
        <v>400</v>
      </c>
      <c r="I803" t="s">
        <v>414</v>
      </c>
      <c r="J803" s="76">
        <v>44627</v>
      </c>
      <c r="K803" s="76">
        <v>44633</v>
      </c>
      <c r="L803" t="s">
        <v>546</v>
      </c>
    </row>
    <row r="804" spans="1:12">
      <c r="A804" s="76">
        <v>44633</v>
      </c>
      <c r="B804" t="s">
        <v>419</v>
      </c>
      <c r="C804">
        <v>6</v>
      </c>
      <c r="D804" t="s">
        <v>431</v>
      </c>
      <c r="E804">
        <v>3</v>
      </c>
      <c r="F804">
        <v>1</v>
      </c>
      <c r="G804">
        <v>2022</v>
      </c>
      <c r="H804" t="s">
        <v>400</v>
      </c>
      <c r="I804" t="s">
        <v>414</v>
      </c>
      <c r="J804" s="76">
        <v>44627</v>
      </c>
      <c r="K804" s="76">
        <v>44633</v>
      </c>
      <c r="L804" t="s">
        <v>546</v>
      </c>
    </row>
    <row r="805" spans="1:12">
      <c r="A805" s="76">
        <v>44634</v>
      </c>
      <c r="B805" t="s">
        <v>420</v>
      </c>
      <c r="C805">
        <v>0</v>
      </c>
      <c r="D805" t="s">
        <v>431</v>
      </c>
      <c r="E805">
        <v>3</v>
      </c>
      <c r="F805">
        <v>1</v>
      </c>
      <c r="G805">
        <v>2022</v>
      </c>
      <c r="H805" t="s">
        <v>414</v>
      </c>
      <c r="I805" t="s">
        <v>400</v>
      </c>
      <c r="J805" s="76">
        <v>44634</v>
      </c>
      <c r="K805" s="76">
        <v>44640</v>
      </c>
      <c r="L805" t="s">
        <v>547</v>
      </c>
    </row>
    <row r="806" spans="1:12">
      <c r="A806" s="76">
        <v>44635</v>
      </c>
      <c r="B806" t="s">
        <v>422</v>
      </c>
      <c r="C806">
        <v>1</v>
      </c>
      <c r="D806" t="s">
        <v>431</v>
      </c>
      <c r="E806">
        <v>3</v>
      </c>
      <c r="F806">
        <v>1</v>
      </c>
      <c r="G806">
        <v>2022</v>
      </c>
      <c r="H806" t="s">
        <v>414</v>
      </c>
      <c r="I806" t="s">
        <v>400</v>
      </c>
      <c r="J806" s="76">
        <v>44634</v>
      </c>
      <c r="K806" s="76">
        <v>44640</v>
      </c>
      <c r="L806" t="s">
        <v>547</v>
      </c>
    </row>
    <row r="807" spans="1:12">
      <c r="A807" s="76">
        <v>44636</v>
      </c>
      <c r="B807" t="s">
        <v>412</v>
      </c>
      <c r="C807">
        <v>2</v>
      </c>
      <c r="D807" t="s">
        <v>431</v>
      </c>
      <c r="E807">
        <v>3</v>
      </c>
      <c r="F807">
        <v>1</v>
      </c>
      <c r="G807">
        <v>2022</v>
      </c>
      <c r="H807" t="s">
        <v>414</v>
      </c>
      <c r="I807" t="s">
        <v>400</v>
      </c>
      <c r="J807" s="76">
        <v>44634</v>
      </c>
      <c r="K807" s="76">
        <v>44640</v>
      </c>
      <c r="L807" t="s">
        <v>547</v>
      </c>
    </row>
    <row r="808" spans="1:12">
      <c r="A808" s="76">
        <v>44637</v>
      </c>
      <c r="B808" t="s">
        <v>416</v>
      </c>
      <c r="C808">
        <v>3</v>
      </c>
      <c r="D808" t="s">
        <v>431</v>
      </c>
      <c r="E808">
        <v>3</v>
      </c>
      <c r="F808">
        <v>1</v>
      </c>
      <c r="G808">
        <v>2022</v>
      </c>
      <c r="H808" t="s">
        <v>414</v>
      </c>
      <c r="I808" t="s">
        <v>400</v>
      </c>
      <c r="J808" s="76">
        <v>44634</v>
      </c>
      <c r="K808" s="76">
        <v>44640</v>
      </c>
      <c r="L808" t="s">
        <v>547</v>
      </c>
    </row>
    <row r="809" spans="1:12">
      <c r="A809" s="76">
        <v>44638</v>
      </c>
      <c r="B809" t="s">
        <v>417</v>
      </c>
      <c r="C809">
        <v>4</v>
      </c>
      <c r="D809" t="s">
        <v>431</v>
      </c>
      <c r="E809">
        <v>3</v>
      </c>
      <c r="F809">
        <v>1</v>
      </c>
      <c r="G809">
        <v>2022</v>
      </c>
      <c r="H809" t="s">
        <v>414</v>
      </c>
      <c r="I809" t="s">
        <v>400</v>
      </c>
      <c r="J809" s="76">
        <v>44634</v>
      </c>
      <c r="K809" s="76">
        <v>44640</v>
      </c>
      <c r="L809" t="s">
        <v>547</v>
      </c>
    </row>
    <row r="810" spans="1:12">
      <c r="A810" s="76">
        <v>44639</v>
      </c>
      <c r="B810" t="s">
        <v>418</v>
      </c>
      <c r="C810">
        <v>5</v>
      </c>
      <c r="D810" t="s">
        <v>431</v>
      </c>
      <c r="E810">
        <v>3</v>
      </c>
      <c r="F810">
        <v>1</v>
      </c>
      <c r="G810">
        <v>2022</v>
      </c>
      <c r="H810" t="s">
        <v>400</v>
      </c>
      <c r="I810" t="s">
        <v>414</v>
      </c>
      <c r="J810" s="76">
        <v>44634</v>
      </c>
      <c r="K810" s="76">
        <v>44640</v>
      </c>
      <c r="L810" t="s">
        <v>547</v>
      </c>
    </row>
    <row r="811" spans="1:12">
      <c r="A811" s="76">
        <v>44640</v>
      </c>
      <c r="B811" t="s">
        <v>419</v>
      </c>
      <c r="C811">
        <v>6</v>
      </c>
      <c r="D811" t="s">
        <v>431</v>
      </c>
      <c r="E811">
        <v>3</v>
      </c>
      <c r="F811">
        <v>1</v>
      </c>
      <c r="G811">
        <v>2022</v>
      </c>
      <c r="H811" t="s">
        <v>400</v>
      </c>
      <c r="I811" t="s">
        <v>414</v>
      </c>
      <c r="J811" s="76">
        <v>44634</v>
      </c>
      <c r="K811" s="76">
        <v>44640</v>
      </c>
      <c r="L811" t="s">
        <v>547</v>
      </c>
    </row>
    <row r="812" spans="1:12">
      <c r="A812" s="76">
        <v>44641</v>
      </c>
      <c r="B812" t="s">
        <v>420</v>
      </c>
      <c r="C812">
        <v>0</v>
      </c>
      <c r="D812" t="s">
        <v>431</v>
      </c>
      <c r="E812">
        <v>3</v>
      </c>
      <c r="F812">
        <v>1</v>
      </c>
      <c r="G812">
        <v>2022</v>
      </c>
      <c r="H812" t="s">
        <v>414</v>
      </c>
      <c r="I812" t="s">
        <v>400</v>
      </c>
      <c r="J812" s="76">
        <v>44641</v>
      </c>
      <c r="K812" s="76">
        <v>44647</v>
      </c>
      <c r="L812" t="s">
        <v>548</v>
      </c>
    </row>
    <row r="813" spans="1:12">
      <c r="A813" s="76">
        <v>44642</v>
      </c>
      <c r="B813" t="s">
        <v>422</v>
      </c>
      <c r="C813">
        <v>1</v>
      </c>
      <c r="D813" t="s">
        <v>431</v>
      </c>
      <c r="E813">
        <v>3</v>
      </c>
      <c r="F813">
        <v>1</v>
      </c>
      <c r="G813">
        <v>2022</v>
      </c>
      <c r="H813" t="s">
        <v>414</v>
      </c>
      <c r="I813" t="s">
        <v>400</v>
      </c>
      <c r="J813" s="76">
        <v>44641</v>
      </c>
      <c r="K813" s="76">
        <v>44647</v>
      </c>
      <c r="L813" t="s">
        <v>548</v>
      </c>
    </row>
    <row r="814" spans="1:12">
      <c r="A814" s="76">
        <v>44643</v>
      </c>
      <c r="B814" t="s">
        <v>412</v>
      </c>
      <c r="C814">
        <v>2</v>
      </c>
      <c r="D814" t="s">
        <v>431</v>
      </c>
      <c r="E814">
        <v>3</v>
      </c>
      <c r="F814">
        <v>1</v>
      </c>
      <c r="G814">
        <v>2022</v>
      </c>
      <c r="H814" t="s">
        <v>414</v>
      </c>
      <c r="I814" t="s">
        <v>400</v>
      </c>
      <c r="J814" s="76">
        <v>44641</v>
      </c>
      <c r="K814" s="76">
        <v>44647</v>
      </c>
      <c r="L814" t="s">
        <v>548</v>
      </c>
    </row>
    <row r="815" spans="1:12">
      <c r="A815" s="76">
        <v>44644</v>
      </c>
      <c r="B815" t="s">
        <v>416</v>
      </c>
      <c r="C815">
        <v>3</v>
      </c>
      <c r="D815" t="s">
        <v>431</v>
      </c>
      <c r="E815">
        <v>3</v>
      </c>
      <c r="F815">
        <v>1</v>
      </c>
      <c r="G815">
        <v>2022</v>
      </c>
      <c r="H815" t="s">
        <v>414</v>
      </c>
      <c r="I815" t="s">
        <v>400</v>
      </c>
      <c r="J815" s="76">
        <v>44641</v>
      </c>
      <c r="K815" s="76">
        <v>44647</v>
      </c>
      <c r="L815" t="s">
        <v>548</v>
      </c>
    </row>
    <row r="816" spans="1:12">
      <c r="A816" s="76">
        <v>44645</v>
      </c>
      <c r="B816" t="s">
        <v>417</v>
      </c>
      <c r="C816">
        <v>4</v>
      </c>
      <c r="D816" t="s">
        <v>431</v>
      </c>
      <c r="E816">
        <v>3</v>
      </c>
      <c r="F816">
        <v>1</v>
      </c>
      <c r="G816">
        <v>2022</v>
      </c>
      <c r="H816" t="s">
        <v>414</v>
      </c>
      <c r="I816" t="s">
        <v>400</v>
      </c>
      <c r="J816" s="76">
        <v>44641</v>
      </c>
      <c r="K816" s="76">
        <v>44647</v>
      </c>
      <c r="L816" t="s">
        <v>548</v>
      </c>
    </row>
    <row r="817" spans="1:12">
      <c r="A817" s="76">
        <v>44646</v>
      </c>
      <c r="B817" t="s">
        <v>418</v>
      </c>
      <c r="C817">
        <v>5</v>
      </c>
      <c r="D817" t="s">
        <v>431</v>
      </c>
      <c r="E817">
        <v>3</v>
      </c>
      <c r="F817">
        <v>1</v>
      </c>
      <c r="G817">
        <v>2022</v>
      </c>
      <c r="H817" t="s">
        <v>400</v>
      </c>
      <c r="I817" t="s">
        <v>414</v>
      </c>
      <c r="J817" s="76">
        <v>44641</v>
      </c>
      <c r="K817" s="76">
        <v>44647</v>
      </c>
      <c r="L817" t="s">
        <v>548</v>
      </c>
    </row>
    <row r="818" spans="1:12">
      <c r="A818" s="76">
        <v>44647</v>
      </c>
      <c r="B818" t="s">
        <v>419</v>
      </c>
      <c r="C818">
        <v>6</v>
      </c>
      <c r="D818" t="s">
        <v>431</v>
      </c>
      <c r="E818">
        <v>3</v>
      </c>
      <c r="F818">
        <v>1</v>
      </c>
      <c r="G818">
        <v>2022</v>
      </c>
      <c r="H818" t="s">
        <v>400</v>
      </c>
      <c r="I818" t="s">
        <v>414</v>
      </c>
      <c r="J818" s="76">
        <v>44641</v>
      </c>
      <c r="K818" s="76">
        <v>44647</v>
      </c>
      <c r="L818" t="s">
        <v>548</v>
      </c>
    </row>
    <row r="819" spans="1:12">
      <c r="A819" s="76">
        <v>44648</v>
      </c>
      <c r="B819" t="s">
        <v>420</v>
      </c>
      <c r="C819">
        <v>0</v>
      </c>
      <c r="D819" t="s">
        <v>431</v>
      </c>
      <c r="E819">
        <v>3</v>
      </c>
      <c r="F819">
        <v>1</v>
      </c>
      <c r="G819">
        <v>2022</v>
      </c>
      <c r="H819" t="s">
        <v>414</v>
      </c>
      <c r="I819" t="s">
        <v>400</v>
      </c>
      <c r="J819" s="76">
        <v>44648</v>
      </c>
      <c r="K819" s="76">
        <v>44654</v>
      </c>
      <c r="L819" t="s">
        <v>549</v>
      </c>
    </row>
    <row r="820" spans="1:12">
      <c r="A820" s="76">
        <v>44649</v>
      </c>
      <c r="B820" t="s">
        <v>422</v>
      </c>
      <c r="C820">
        <v>1</v>
      </c>
      <c r="D820" t="s">
        <v>431</v>
      </c>
      <c r="E820">
        <v>3</v>
      </c>
      <c r="F820">
        <v>1</v>
      </c>
      <c r="G820">
        <v>2022</v>
      </c>
      <c r="H820" t="s">
        <v>414</v>
      </c>
      <c r="I820" t="s">
        <v>400</v>
      </c>
      <c r="J820" s="76">
        <v>44648</v>
      </c>
      <c r="K820" s="76">
        <v>44654</v>
      </c>
      <c r="L820" t="s">
        <v>549</v>
      </c>
    </row>
    <row r="821" spans="1:12">
      <c r="A821" s="76">
        <v>44650</v>
      </c>
      <c r="B821" t="s">
        <v>412</v>
      </c>
      <c r="C821">
        <v>2</v>
      </c>
      <c r="D821" t="s">
        <v>431</v>
      </c>
      <c r="E821">
        <v>3</v>
      </c>
      <c r="F821">
        <v>1</v>
      </c>
      <c r="G821">
        <v>2022</v>
      </c>
      <c r="H821" t="s">
        <v>414</v>
      </c>
      <c r="I821" t="s">
        <v>400</v>
      </c>
      <c r="J821" s="76">
        <v>44648</v>
      </c>
      <c r="K821" s="76">
        <v>44654</v>
      </c>
      <c r="L821" t="s">
        <v>549</v>
      </c>
    </row>
    <row r="822" spans="1:12">
      <c r="A822" s="76">
        <v>44651</v>
      </c>
      <c r="B822" t="s">
        <v>416</v>
      </c>
      <c r="C822">
        <v>3</v>
      </c>
      <c r="D822" t="s">
        <v>431</v>
      </c>
      <c r="E822">
        <v>3</v>
      </c>
      <c r="F822">
        <v>1</v>
      </c>
      <c r="G822">
        <v>2022</v>
      </c>
      <c r="H822" t="s">
        <v>414</v>
      </c>
      <c r="I822" t="s">
        <v>400</v>
      </c>
      <c r="J822" s="76">
        <v>44648</v>
      </c>
      <c r="K822" s="76">
        <v>44654</v>
      </c>
      <c r="L822" t="s">
        <v>549</v>
      </c>
    </row>
    <row r="823" spans="1:12">
      <c r="A823" s="76">
        <v>44652</v>
      </c>
      <c r="B823" t="s">
        <v>417</v>
      </c>
      <c r="C823">
        <v>4</v>
      </c>
      <c r="D823" t="s">
        <v>437</v>
      </c>
      <c r="E823">
        <v>4</v>
      </c>
      <c r="F823">
        <v>2</v>
      </c>
      <c r="G823">
        <v>2022</v>
      </c>
      <c r="H823" t="s">
        <v>414</v>
      </c>
      <c r="I823" t="s">
        <v>400</v>
      </c>
      <c r="J823" s="76">
        <v>44648</v>
      </c>
      <c r="K823" s="76">
        <v>44654</v>
      </c>
      <c r="L823" t="s">
        <v>549</v>
      </c>
    </row>
    <row r="824" spans="1:12">
      <c r="A824" s="76">
        <v>44653</v>
      </c>
      <c r="B824" t="s">
        <v>418</v>
      </c>
      <c r="C824">
        <v>5</v>
      </c>
      <c r="D824" t="s">
        <v>437</v>
      </c>
      <c r="E824">
        <v>4</v>
      </c>
      <c r="F824">
        <v>2</v>
      </c>
      <c r="G824">
        <v>2022</v>
      </c>
      <c r="H824" t="s">
        <v>400</v>
      </c>
      <c r="I824" t="s">
        <v>414</v>
      </c>
      <c r="J824" s="76">
        <v>44648</v>
      </c>
      <c r="K824" s="76">
        <v>44654</v>
      </c>
      <c r="L824" t="s">
        <v>549</v>
      </c>
    </row>
    <row r="825" spans="1:12">
      <c r="A825" s="76">
        <v>44654</v>
      </c>
      <c r="B825" t="s">
        <v>419</v>
      </c>
      <c r="C825">
        <v>6</v>
      </c>
      <c r="D825" t="s">
        <v>437</v>
      </c>
      <c r="E825">
        <v>4</v>
      </c>
      <c r="F825">
        <v>2</v>
      </c>
      <c r="G825">
        <v>2022</v>
      </c>
      <c r="H825" t="s">
        <v>400</v>
      </c>
      <c r="I825" t="s">
        <v>414</v>
      </c>
      <c r="J825" s="76">
        <v>44648</v>
      </c>
      <c r="K825" s="76">
        <v>44654</v>
      </c>
      <c r="L825" t="s">
        <v>549</v>
      </c>
    </row>
    <row r="826" spans="1:12">
      <c r="A826" s="76">
        <v>44655</v>
      </c>
      <c r="B826" t="s">
        <v>420</v>
      </c>
      <c r="C826">
        <v>0</v>
      </c>
      <c r="D826" t="s">
        <v>437</v>
      </c>
      <c r="E826">
        <v>4</v>
      </c>
      <c r="F826">
        <v>2</v>
      </c>
      <c r="G826">
        <v>2022</v>
      </c>
      <c r="H826" t="s">
        <v>414</v>
      </c>
      <c r="I826" t="s">
        <v>400</v>
      </c>
      <c r="J826" s="76">
        <v>44655</v>
      </c>
      <c r="K826" s="76">
        <v>44661</v>
      </c>
      <c r="L826" t="s">
        <v>550</v>
      </c>
    </row>
    <row r="827" spans="1:12">
      <c r="A827" s="76">
        <v>44656</v>
      </c>
      <c r="B827" t="s">
        <v>422</v>
      </c>
      <c r="C827">
        <v>1</v>
      </c>
      <c r="D827" t="s">
        <v>437</v>
      </c>
      <c r="E827">
        <v>4</v>
      </c>
      <c r="F827">
        <v>2</v>
      </c>
      <c r="G827">
        <v>2022</v>
      </c>
      <c r="H827" t="s">
        <v>414</v>
      </c>
      <c r="I827" t="s">
        <v>400</v>
      </c>
      <c r="J827" s="76">
        <v>44655</v>
      </c>
      <c r="K827" s="76">
        <v>44661</v>
      </c>
      <c r="L827" t="s">
        <v>550</v>
      </c>
    </row>
    <row r="828" spans="1:12">
      <c r="A828" s="76">
        <v>44657</v>
      </c>
      <c r="B828" t="s">
        <v>412</v>
      </c>
      <c r="C828">
        <v>2</v>
      </c>
      <c r="D828" t="s">
        <v>437</v>
      </c>
      <c r="E828">
        <v>4</v>
      </c>
      <c r="F828">
        <v>2</v>
      </c>
      <c r="G828">
        <v>2022</v>
      </c>
      <c r="H828" t="s">
        <v>414</v>
      </c>
      <c r="I828" t="s">
        <v>400</v>
      </c>
      <c r="J828" s="76">
        <v>44655</v>
      </c>
      <c r="K828" s="76">
        <v>44661</v>
      </c>
      <c r="L828" t="s">
        <v>550</v>
      </c>
    </row>
    <row r="829" spans="1:12">
      <c r="A829" s="76">
        <v>44658</v>
      </c>
      <c r="B829" t="s">
        <v>416</v>
      </c>
      <c r="C829">
        <v>3</v>
      </c>
      <c r="D829" t="s">
        <v>437</v>
      </c>
      <c r="E829">
        <v>4</v>
      </c>
      <c r="F829">
        <v>2</v>
      </c>
      <c r="G829">
        <v>2022</v>
      </c>
      <c r="H829" t="s">
        <v>414</v>
      </c>
      <c r="I829" t="s">
        <v>400</v>
      </c>
      <c r="J829" s="76">
        <v>44655</v>
      </c>
      <c r="K829" s="76">
        <v>44661</v>
      </c>
      <c r="L829" t="s">
        <v>550</v>
      </c>
    </row>
    <row r="830" spans="1:12">
      <c r="A830" s="76">
        <v>44659</v>
      </c>
      <c r="B830" t="s">
        <v>417</v>
      </c>
      <c r="C830">
        <v>4</v>
      </c>
      <c r="D830" t="s">
        <v>437</v>
      </c>
      <c r="E830">
        <v>4</v>
      </c>
      <c r="F830">
        <v>2</v>
      </c>
      <c r="G830">
        <v>2022</v>
      </c>
      <c r="H830" t="s">
        <v>414</v>
      </c>
      <c r="I830" t="s">
        <v>400</v>
      </c>
      <c r="J830" s="76">
        <v>44655</v>
      </c>
      <c r="K830" s="76">
        <v>44661</v>
      </c>
      <c r="L830" t="s">
        <v>550</v>
      </c>
    </row>
    <row r="831" spans="1:12">
      <c r="A831" s="76">
        <v>44660</v>
      </c>
      <c r="B831" t="s">
        <v>418</v>
      </c>
      <c r="C831">
        <v>5</v>
      </c>
      <c r="D831" t="s">
        <v>437</v>
      </c>
      <c r="E831">
        <v>4</v>
      </c>
      <c r="F831">
        <v>2</v>
      </c>
      <c r="G831">
        <v>2022</v>
      </c>
      <c r="H831" t="s">
        <v>400</v>
      </c>
      <c r="I831" t="s">
        <v>414</v>
      </c>
      <c r="J831" s="76">
        <v>44655</v>
      </c>
      <c r="K831" s="76">
        <v>44661</v>
      </c>
      <c r="L831" t="s">
        <v>550</v>
      </c>
    </row>
    <row r="832" spans="1:12">
      <c r="A832" s="76">
        <v>44661</v>
      </c>
      <c r="B832" t="s">
        <v>419</v>
      </c>
      <c r="C832">
        <v>6</v>
      </c>
      <c r="D832" t="s">
        <v>437</v>
      </c>
      <c r="E832">
        <v>4</v>
      </c>
      <c r="F832">
        <v>2</v>
      </c>
      <c r="G832">
        <v>2022</v>
      </c>
      <c r="H832" t="s">
        <v>400</v>
      </c>
      <c r="I832" t="s">
        <v>414</v>
      </c>
      <c r="J832" s="76">
        <v>44655</v>
      </c>
      <c r="K832" s="76">
        <v>44661</v>
      </c>
      <c r="L832" t="s">
        <v>550</v>
      </c>
    </row>
    <row r="833" spans="1:12">
      <c r="A833" s="76">
        <v>44662</v>
      </c>
      <c r="B833" t="s">
        <v>420</v>
      </c>
      <c r="C833">
        <v>0</v>
      </c>
      <c r="D833" t="s">
        <v>437</v>
      </c>
      <c r="E833">
        <v>4</v>
      </c>
      <c r="F833">
        <v>2</v>
      </c>
      <c r="G833">
        <v>2022</v>
      </c>
      <c r="H833" t="s">
        <v>414</v>
      </c>
      <c r="I833" t="s">
        <v>400</v>
      </c>
      <c r="J833" s="76">
        <v>44662</v>
      </c>
      <c r="K833" s="76">
        <v>44668</v>
      </c>
      <c r="L833" t="s">
        <v>551</v>
      </c>
    </row>
    <row r="834" spans="1:12">
      <c r="A834" s="76">
        <v>44663</v>
      </c>
      <c r="B834" t="s">
        <v>422</v>
      </c>
      <c r="C834">
        <v>1</v>
      </c>
      <c r="D834" t="s">
        <v>437</v>
      </c>
      <c r="E834">
        <v>4</v>
      </c>
      <c r="F834">
        <v>2</v>
      </c>
      <c r="G834">
        <v>2022</v>
      </c>
      <c r="H834" t="s">
        <v>414</v>
      </c>
      <c r="I834" t="s">
        <v>400</v>
      </c>
      <c r="J834" s="76">
        <v>44662</v>
      </c>
      <c r="K834" s="76">
        <v>44668</v>
      </c>
      <c r="L834" t="s">
        <v>551</v>
      </c>
    </row>
    <row r="835" spans="1:12">
      <c r="A835" s="76">
        <v>44664</v>
      </c>
      <c r="B835" t="s">
        <v>412</v>
      </c>
      <c r="C835">
        <v>2</v>
      </c>
      <c r="D835" t="s">
        <v>437</v>
      </c>
      <c r="E835">
        <v>4</v>
      </c>
      <c r="F835">
        <v>2</v>
      </c>
      <c r="G835">
        <v>2022</v>
      </c>
      <c r="H835" t="s">
        <v>414</v>
      </c>
      <c r="I835" t="s">
        <v>400</v>
      </c>
      <c r="J835" s="76">
        <v>44662</v>
      </c>
      <c r="K835" s="76">
        <v>44668</v>
      </c>
      <c r="L835" t="s">
        <v>551</v>
      </c>
    </row>
    <row r="836" spans="1:12">
      <c r="A836" s="76">
        <v>44665</v>
      </c>
      <c r="B836" t="s">
        <v>416</v>
      </c>
      <c r="C836">
        <v>3</v>
      </c>
      <c r="D836" t="s">
        <v>437</v>
      </c>
      <c r="E836">
        <v>4</v>
      </c>
      <c r="F836">
        <v>2</v>
      </c>
      <c r="G836">
        <v>2022</v>
      </c>
      <c r="H836" t="s">
        <v>414</v>
      </c>
      <c r="I836" t="s">
        <v>400</v>
      </c>
      <c r="J836" s="76">
        <v>44662</v>
      </c>
      <c r="K836" s="76">
        <v>44668</v>
      </c>
      <c r="L836" t="s">
        <v>551</v>
      </c>
    </row>
    <row r="837" spans="1:12">
      <c r="A837" s="76">
        <v>44666</v>
      </c>
      <c r="B837" t="s">
        <v>417</v>
      </c>
      <c r="C837">
        <v>4</v>
      </c>
      <c r="D837" t="s">
        <v>437</v>
      </c>
      <c r="E837">
        <v>4</v>
      </c>
      <c r="F837">
        <v>2</v>
      </c>
      <c r="G837">
        <v>2022</v>
      </c>
      <c r="H837" t="s">
        <v>414</v>
      </c>
      <c r="I837" t="s">
        <v>400</v>
      </c>
      <c r="J837" s="76">
        <v>44662</v>
      </c>
      <c r="K837" s="76">
        <v>44668</v>
      </c>
      <c r="L837" t="s">
        <v>551</v>
      </c>
    </row>
    <row r="838" spans="1:12">
      <c r="A838" s="76">
        <v>44667</v>
      </c>
      <c r="B838" t="s">
        <v>418</v>
      </c>
      <c r="C838">
        <v>5</v>
      </c>
      <c r="D838" t="s">
        <v>437</v>
      </c>
      <c r="E838">
        <v>4</v>
      </c>
      <c r="F838">
        <v>2</v>
      </c>
      <c r="G838">
        <v>2022</v>
      </c>
      <c r="H838" t="s">
        <v>400</v>
      </c>
      <c r="I838" t="s">
        <v>414</v>
      </c>
      <c r="J838" s="76">
        <v>44662</v>
      </c>
      <c r="K838" s="76">
        <v>44668</v>
      </c>
      <c r="L838" t="s">
        <v>551</v>
      </c>
    </row>
    <row r="839" spans="1:12">
      <c r="A839" s="76">
        <v>44668</v>
      </c>
      <c r="B839" t="s">
        <v>419</v>
      </c>
      <c r="C839">
        <v>6</v>
      </c>
      <c r="D839" t="s">
        <v>437</v>
      </c>
      <c r="E839">
        <v>4</v>
      </c>
      <c r="F839">
        <v>2</v>
      </c>
      <c r="G839">
        <v>2022</v>
      </c>
      <c r="H839" t="s">
        <v>400</v>
      </c>
      <c r="I839" t="s">
        <v>414</v>
      </c>
      <c r="J839" s="76">
        <v>44662</v>
      </c>
      <c r="K839" s="76">
        <v>44668</v>
      </c>
      <c r="L839" t="s">
        <v>551</v>
      </c>
    </row>
    <row r="840" spans="1:12">
      <c r="A840" s="76">
        <v>44669</v>
      </c>
      <c r="B840" t="s">
        <v>420</v>
      </c>
      <c r="C840">
        <v>0</v>
      </c>
      <c r="D840" t="s">
        <v>437</v>
      </c>
      <c r="E840">
        <v>4</v>
      </c>
      <c r="F840">
        <v>2</v>
      </c>
      <c r="G840">
        <v>2022</v>
      </c>
      <c r="H840" t="s">
        <v>414</v>
      </c>
      <c r="I840" t="s">
        <v>400</v>
      </c>
      <c r="J840" s="76">
        <v>44669</v>
      </c>
      <c r="K840" s="76">
        <v>44675</v>
      </c>
      <c r="L840" t="s">
        <v>552</v>
      </c>
    </row>
    <row r="841" spans="1:12">
      <c r="A841" s="76">
        <v>44670</v>
      </c>
      <c r="B841" t="s">
        <v>422</v>
      </c>
      <c r="C841">
        <v>1</v>
      </c>
      <c r="D841" t="s">
        <v>437</v>
      </c>
      <c r="E841">
        <v>4</v>
      </c>
      <c r="F841">
        <v>2</v>
      </c>
      <c r="G841">
        <v>2022</v>
      </c>
      <c r="H841" t="s">
        <v>414</v>
      </c>
      <c r="I841" t="s">
        <v>400</v>
      </c>
      <c r="J841" s="76">
        <v>44669</v>
      </c>
      <c r="K841" s="76">
        <v>44675</v>
      </c>
      <c r="L841" t="s">
        <v>552</v>
      </c>
    </row>
    <row r="842" spans="1:12">
      <c r="A842" s="76">
        <v>44671</v>
      </c>
      <c r="B842" t="s">
        <v>412</v>
      </c>
      <c r="C842">
        <v>2</v>
      </c>
      <c r="D842" t="s">
        <v>437</v>
      </c>
      <c r="E842">
        <v>4</v>
      </c>
      <c r="F842">
        <v>2</v>
      </c>
      <c r="G842">
        <v>2022</v>
      </c>
      <c r="H842" t="s">
        <v>414</v>
      </c>
      <c r="I842" t="s">
        <v>400</v>
      </c>
      <c r="J842" s="76">
        <v>44669</v>
      </c>
      <c r="K842" s="76">
        <v>44675</v>
      </c>
      <c r="L842" t="s">
        <v>552</v>
      </c>
    </row>
    <row r="843" spans="1:12">
      <c r="A843" s="76">
        <v>44672</v>
      </c>
      <c r="B843" t="s">
        <v>416</v>
      </c>
      <c r="C843">
        <v>3</v>
      </c>
      <c r="D843" t="s">
        <v>437</v>
      </c>
      <c r="E843">
        <v>4</v>
      </c>
      <c r="F843">
        <v>2</v>
      </c>
      <c r="G843">
        <v>2022</v>
      </c>
      <c r="H843" t="s">
        <v>414</v>
      </c>
      <c r="I843" t="s">
        <v>400</v>
      </c>
      <c r="J843" s="76">
        <v>44669</v>
      </c>
      <c r="K843" s="76">
        <v>44675</v>
      </c>
      <c r="L843" t="s">
        <v>552</v>
      </c>
    </row>
    <row r="844" spans="1:12">
      <c r="A844" s="76">
        <v>44673</v>
      </c>
      <c r="B844" t="s">
        <v>417</v>
      </c>
      <c r="C844">
        <v>4</v>
      </c>
      <c r="D844" t="s">
        <v>437</v>
      </c>
      <c r="E844">
        <v>4</v>
      </c>
      <c r="F844">
        <v>2</v>
      </c>
      <c r="G844">
        <v>2022</v>
      </c>
      <c r="H844" t="s">
        <v>414</v>
      </c>
      <c r="I844" t="s">
        <v>400</v>
      </c>
      <c r="J844" s="76">
        <v>44669</v>
      </c>
      <c r="K844" s="76">
        <v>44675</v>
      </c>
      <c r="L844" t="s">
        <v>552</v>
      </c>
    </row>
    <row r="845" spans="1:12">
      <c r="A845" s="76">
        <v>44674</v>
      </c>
      <c r="B845" t="s">
        <v>418</v>
      </c>
      <c r="C845">
        <v>5</v>
      </c>
      <c r="D845" t="s">
        <v>437</v>
      </c>
      <c r="E845">
        <v>4</v>
      </c>
      <c r="F845">
        <v>2</v>
      </c>
      <c r="G845">
        <v>2022</v>
      </c>
      <c r="H845" t="s">
        <v>400</v>
      </c>
      <c r="I845" t="s">
        <v>414</v>
      </c>
      <c r="J845" s="76">
        <v>44669</v>
      </c>
      <c r="K845" s="76">
        <v>44675</v>
      </c>
      <c r="L845" t="s">
        <v>552</v>
      </c>
    </row>
    <row r="846" spans="1:12">
      <c r="A846" s="76">
        <v>44675</v>
      </c>
      <c r="B846" t="s">
        <v>419</v>
      </c>
      <c r="C846">
        <v>6</v>
      </c>
      <c r="D846" t="s">
        <v>437</v>
      </c>
      <c r="E846">
        <v>4</v>
      </c>
      <c r="F846">
        <v>2</v>
      </c>
      <c r="G846">
        <v>2022</v>
      </c>
      <c r="H846" t="s">
        <v>400</v>
      </c>
      <c r="I846" t="s">
        <v>414</v>
      </c>
      <c r="J846" s="76">
        <v>44669</v>
      </c>
      <c r="K846" s="76">
        <v>44675</v>
      </c>
      <c r="L846" t="s">
        <v>552</v>
      </c>
    </row>
    <row r="847" spans="1:12">
      <c r="A847" s="76">
        <v>44676</v>
      </c>
      <c r="B847" t="s">
        <v>420</v>
      </c>
      <c r="C847">
        <v>0</v>
      </c>
      <c r="D847" t="s">
        <v>437</v>
      </c>
      <c r="E847">
        <v>4</v>
      </c>
      <c r="F847">
        <v>2</v>
      </c>
      <c r="G847">
        <v>2022</v>
      </c>
      <c r="H847" t="s">
        <v>414</v>
      </c>
      <c r="I847" t="s">
        <v>400</v>
      </c>
      <c r="J847" s="76">
        <v>44676</v>
      </c>
      <c r="K847" s="76">
        <v>44682</v>
      </c>
      <c r="L847" t="s">
        <v>553</v>
      </c>
    </row>
    <row r="848" spans="1:12">
      <c r="A848" s="76">
        <v>44677</v>
      </c>
      <c r="B848" t="s">
        <v>422</v>
      </c>
      <c r="C848">
        <v>1</v>
      </c>
      <c r="D848" t="s">
        <v>437</v>
      </c>
      <c r="E848">
        <v>4</v>
      </c>
      <c r="F848">
        <v>2</v>
      </c>
      <c r="G848">
        <v>2022</v>
      </c>
      <c r="H848" t="s">
        <v>414</v>
      </c>
      <c r="I848" t="s">
        <v>400</v>
      </c>
      <c r="J848" s="76">
        <v>44676</v>
      </c>
      <c r="K848" s="76">
        <v>44682</v>
      </c>
      <c r="L848" t="s">
        <v>553</v>
      </c>
    </row>
    <row r="849" spans="1:12">
      <c r="A849" s="76">
        <v>44678</v>
      </c>
      <c r="B849" t="s">
        <v>412</v>
      </c>
      <c r="C849">
        <v>2</v>
      </c>
      <c r="D849" t="s">
        <v>437</v>
      </c>
      <c r="E849">
        <v>4</v>
      </c>
      <c r="F849">
        <v>2</v>
      </c>
      <c r="G849">
        <v>2022</v>
      </c>
      <c r="H849" t="s">
        <v>414</v>
      </c>
      <c r="I849" t="s">
        <v>400</v>
      </c>
      <c r="J849" s="76">
        <v>44676</v>
      </c>
      <c r="K849" s="76">
        <v>44682</v>
      </c>
      <c r="L849" t="s">
        <v>553</v>
      </c>
    </row>
    <row r="850" spans="1:12">
      <c r="A850" s="76">
        <v>44679</v>
      </c>
      <c r="B850" t="s">
        <v>416</v>
      </c>
      <c r="C850">
        <v>3</v>
      </c>
      <c r="D850" t="s">
        <v>437</v>
      </c>
      <c r="E850">
        <v>4</v>
      </c>
      <c r="F850">
        <v>2</v>
      </c>
      <c r="G850">
        <v>2022</v>
      </c>
      <c r="H850" t="s">
        <v>414</v>
      </c>
      <c r="I850" t="s">
        <v>400</v>
      </c>
      <c r="J850" s="76">
        <v>44676</v>
      </c>
      <c r="K850" s="76">
        <v>44682</v>
      </c>
      <c r="L850" t="s">
        <v>553</v>
      </c>
    </row>
    <row r="851" spans="1:12">
      <c r="A851" s="76">
        <v>44680</v>
      </c>
      <c r="B851" t="s">
        <v>417</v>
      </c>
      <c r="C851">
        <v>4</v>
      </c>
      <c r="D851" t="s">
        <v>437</v>
      </c>
      <c r="E851">
        <v>4</v>
      </c>
      <c r="F851">
        <v>2</v>
      </c>
      <c r="G851">
        <v>2022</v>
      </c>
      <c r="H851" t="s">
        <v>414</v>
      </c>
      <c r="I851" t="s">
        <v>400</v>
      </c>
      <c r="J851" s="76">
        <v>44676</v>
      </c>
      <c r="K851" s="76">
        <v>44682</v>
      </c>
      <c r="L851" t="s">
        <v>553</v>
      </c>
    </row>
    <row r="852" spans="1:12">
      <c r="A852" s="76">
        <v>44681</v>
      </c>
      <c r="B852" t="s">
        <v>418</v>
      </c>
      <c r="C852">
        <v>5</v>
      </c>
      <c r="D852" t="s">
        <v>437</v>
      </c>
      <c r="E852">
        <v>4</v>
      </c>
      <c r="F852">
        <v>2</v>
      </c>
      <c r="G852">
        <v>2022</v>
      </c>
      <c r="H852" t="s">
        <v>400</v>
      </c>
      <c r="I852" t="s">
        <v>414</v>
      </c>
      <c r="J852" s="76">
        <v>44676</v>
      </c>
      <c r="K852" s="76">
        <v>44682</v>
      </c>
      <c r="L852" t="s">
        <v>553</v>
      </c>
    </row>
    <row r="853" spans="1:12">
      <c r="A853" s="76">
        <v>44682</v>
      </c>
      <c r="B853" t="s">
        <v>419</v>
      </c>
      <c r="C853">
        <v>6</v>
      </c>
      <c r="D853" t="s">
        <v>442</v>
      </c>
      <c r="E853">
        <v>5</v>
      </c>
      <c r="F853">
        <v>2</v>
      </c>
      <c r="G853">
        <v>2022</v>
      </c>
      <c r="H853" t="s">
        <v>400</v>
      </c>
      <c r="I853" t="s">
        <v>414</v>
      </c>
      <c r="J853" s="76">
        <v>44676</v>
      </c>
      <c r="K853" s="76">
        <v>44682</v>
      </c>
      <c r="L853" t="s">
        <v>553</v>
      </c>
    </row>
    <row r="854" spans="1:12">
      <c r="A854" s="76">
        <v>44683</v>
      </c>
      <c r="B854" t="s">
        <v>420</v>
      </c>
      <c r="C854">
        <v>0</v>
      </c>
      <c r="D854" t="s">
        <v>442</v>
      </c>
      <c r="E854">
        <v>5</v>
      </c>
      <c r="F854">
        <v>2</v>
      </c>
      <c r="G854">
        <v>2022</v>
      </c>
      <c r="H854" t="s">
        <v>414</v>
      </c>
      <c r="I854" t="s">
        <v>400</v>
      </c>
      <c r="J854" s="76">
        <v>44683</v>
      </c>
      <c r="K854" s="76">
        <v>44689</v>
      </c>
      <c r="L854" t="s">
        <v>554</v>
      </c>
    </row>
    <row r="855" spans="1:12">
      <c r="A855" s="76">
        <v>44684</v>
      </c>
      <c r="B855" t="s">
        <v>422</v>
      </c>
      <c r="C855">
        <v>1</v>
      </c>
      <c r="D855" t="s">
        <v>442</v>
      </c>
      <c r="E855">
        <v>5</v>
      </c>
      <c r="F855">
        <v>2</v>
      </c>
      <c r="G855">
        <v>2022</v>
      </c>
      <c r="H855" t="s">
        <v>414</v>
      </c>
      <c r="I855" t="s">
        <v>400</v>
      </c>
      <c r="J855" s="76">
        <v>44683</v>
      </c>
      <c r="K855" s="76">
        <v>44689</v>
      </c>
      <c r="L855" t="s">
        <v>554</v>
      </c>
    </row>
    <row r="856" spans="1:12">
      <c r="A856" s="76">
        <v>44685</v>
      </c>
      <c r="B856" t="s">
        <v>412</v>
      </c>
      <c r="C856">
        <v>2</v>
      </c>
      <c r="D856" t="s">
        <v>442</v>
      </c>
      <c r="E856">
        <v>5</v>
      </c>
      <c r="F856">
        <v>2</v>
      </c>
      <c r="G856">
        <v>2022</v>
      </c>
      <c r="H856" t="s">
        <v>414</v>
      </c>
      <c r="I856" t="s">
        <v>400</v>
      </c>
      <c r="J856" s="76">
        <v>44683</v>
      </c>
      <c r="K856" s="76">
        <v>44689</v>
      </c>
      <c r="L856" t="s">
        <v>554</v>
      </c>
    </row>
    <row r="857" spans="1:12">
      <c r="A857" s="76">
        <v>44686</v>
      </c>
      <c r="B857" t="s">
        <v>416</v>
      </c>
      <c r="C857">
        <v>3</v>
      </c>
      <c r="D857" t="s">
        <v>442</v>
      </c>
      <c r="E857">
        <v>5</v>
      </c>
      <c r="F857">
        <v>2</v>
      </c>
      <c r="G857">
        <v>2022</v>
      </c>
      <c r="H857" t="s">
        <v>414</v>
      </c>
      <c r="I857" t="s">
        <v>400</v>
      </c>
      <c r="J857" s="76">
        <v>44683</v>
      </c>
      <c r="K857" s="76">
        <v>44689</v>
      </c>
      <c r="L857" t="s">
        <v>554</v>
      </c>
    </row>
    <row r="858" spans="1:12">
      <c r="A858" s="76">
        <v>44687</v>
      </c>
      <c r="B858" t="s">
        <v>417</v>
      </c>
      <c r="C858">
        <v>4</v>
      </c>
      <c r="D858" t="s">
        <v>442</v>
      </c>
      <c r="E858">
        <v>5</v>
      </c>
      <c r="F858">
        <v>2</v>
      </c>
      <c r="G858">
        <v>2022</v>
      </c>
      <c r="H858" t="s">
        <v>414</v>
      </c>
      <c r="I858" t="s">
        <v>400</v>
      </c>
      <c r="J858" s="76">
        <v>44683</v>
      </c>
      <c r="K858" s="76">
        <v>44689</v>
      </c>
      <c r="L858" t="s">
        <v>554</v>
      </c>
    </row>
    <row r="859" spans="1:12">
      <c r="A859" s="76">
        <v>44688</v>
      </c>
      <c r="B859" t="s">
        <v>418</v>
      </c>
      <c r="C859">
        <v>5</v>
      </c>
      <c r="D859" t="s">
        <v>442</v>
      </c>
      <c r="E859">
        <v>5</v>
      </c>
      <c r="F859">
        <v>2</v>
      </c>
      <c r="G859">
        <v>2022</v>
      </c>
      <c r="H859" t="s">
        <v>400</v>
      </c>
      <c r="I859" t="s">
        <v>414</v>
      </c>
      <c r="J859" s="76">
        <v>44683</v>
      </c>
      <c r="K859" s="76">
        <v>44689</v>
      </c>
      <c r="L859" t="s">
        <v>554</v>
      </c>
    </row>
    <row r="860" spans="1:12">
      <c r="A860" s="76">
        <v>44689</v>
      </c>
      <c r="B860" t="s">
        <v>419</v>
      </c>
      <c r="C860">
        <v>6</v>
      </c>
      <c r="D860" t="s">
        <v>442</v>
      </c>
      <c r="E860">
        <v>5</v>
      </c>
      <c r="F860">
        <v>2</v>
      </c>
      <c r="G860">
        <v>2022</v>
      </c>
      <c r="H860" t="s">
        <v>400</v>
      </c>
      <c r="I860" t="s">
        <v>414</v>
      </c>
      <c r="J860" s="76">
        <v>44683</v>
      </c>
      <c r="K860" s="76">
        <v>44689</v>
      </c>
      <c r="L860" t="s">
        <v>554</v>
      </c>
    </row>
    <row r="861" spans="1:12">
      <c r="A861" s="76">
        <v>44690</v>
      </c>
      <c r="B861" t="s">
        <v>420</v>
      </c>
      <c r="C861">
        <v>0</v>
      </c>
      <c r="D861" t="s">
        <v>442</v>
      </c>
      <c r="E861">
        <v>5</v>
      </c>
      <c r="F861">
        <v>2</v>
      </c>
      <c r="G861">
        <v>2022</v>
      </c>
      <c r="H861" t="s">
        <v>414</v>
      </c>
      <c r="I861" t="s">
        <v>400</v>
      </c>
      <c r="J861" s="76">
        <v>44690</v>
      </c>
      <c r="K861" s="76">
        <v>44696</v>
      </c>
      <c r="L861" t="s">
        <v>555</v>
      </c>
    </row>
    <row r="862" spans="1:12">
      <c r="A862" s="76">
        <v>44691</v>
      </c>
      <c r="B862" t="s">
        <v>422</v>
      </c>
      <c r="C862">
        <v>1</v>
      </c>
      <c r="D862" t="s">
        <v>442</v>
      </c>
      <c r="E862">
        <v>5</v>
      </c>
      <c r="F862">
        <v>2</v>
      </c>
      <c r="G862">
        <v>2022</v>
      </c>
      <c r="H862" t="s">
        <v>414</v>
      </c>
      <c r="I862" t="s">
        <v>400</v>
      </c>
      <c r="J862" s="76">
        <v>44690</v>
      </c>
      <c r="K862" s="76">
        <v>44696</v>
      </c>
      <c r="L862" t="s">
        <v>555</v>
      </c>
    </row>
    <row r="863" spans="1:12">
      <c r="A863" s="76">
        <v>44692</v>
      </c>
      <c r="B863" t="s">
        <v>412</v>
      </c>
      <c r="C863">
        <v>2</v>
      </c>
      <c r="D863" t="s">
        <v>442</v>
      </c>
      <c r="E863">
        <v>5</v>
      </c>
      <c r="F863">
        <v>2</v>
      </c>
      <c r="G863">
        <v>2022</v>
      </c>
      <c r="H863" t="s">
        <v>414</v>
      </c>
      <c r="I863" t="s">
        <v>400</v>
      </c>
      <c r="J863" s="76">
        <v>44690</v>
      </c>
      <c r="K863" s="76">
        <v>44696</v>
      </c>
      <c r="L863" t="s">
        <v>555</v>
      </c>
    </row>
    <row r="864" spans="1:12">
      <c r="A864" s="76">
        <v>44693</v>
      </c>
      <c r="B864" t="s">
        <v>416</v>
      </c>
      <c r="C864">
        <v>3</v>
      </c>
      <c r="D864" t="s">
        <v>442</v>
      </c>
      <c r="E864">
        <v>5</v>
      </c>
      <c r="F864">
        <v>2</v>
      </c>
      <c r="G864">
        <v>2022</v>
      </c>
      <c r="H864" t="s">
        <v>414</v>
      </c>
      <c r="I864" t="s">
        <v>400</v>
      </c>
      <c r="J864" s="76">
        <v>44690</v>
      </c>
      <c r="K864" s="76">
        <v>44696</v>
      </c>
      <c r="L864" t="s">
        <v>555</v>
      </c>
    </row>
    <row r="865" spans="1:12">
      <c r="A865" s="76">
        <v>44694</v>
      </c>
      <c r="B865" t="s">
        <v>417</v>
      </c>
      <c r="C865">
        <v>4</v>
      </c>
      <c r="D865" t="s">
        <v>442</v>
      </c>
      <c r="E865">
        <v>5</v>
      </c>
      <c r="F865">
        <v>2</v>
      </c>
      <c r="G865">
        <v>2022</v>
      </c>
      <c r="H865" t="s">
        <v>414</v>
      </c>
      <c r="I865" t="s">
        <v>400</v>
      </c>
      <c r="J865" s="76">
        <v>44690</v>
      </c>
      <c r="K865" s="76">
        <v>44696</v>
      </c>
      <c r="L865" t="s">
        <v>555</v>
      </c>
    </row>
    <row r="866" spans="1:12">
      <c r="A866" s="76">
        <v>44695</v>
      </c>
      <c r="B866" t="s">
        <v>418</v>
      </c>
      <c r="C866">
        <v>5</v>
      </c>
      <c r="D866" t="s">
        <v>442</v>
      </c>
      <c r="E866">
        <v>5</v>
      </c>
      <c r="F866">
        <v>2</v>
      </c>
      <c r="G866">
        <v>2022</v>
      </c>
      <c r="H866" t="s">
        <v>400</v>
      </c>
      <c r="I866" t="s">
        <v>414</v>
      </c>
      <c r="J866" s="76">
        <v>44690</v>
      </c>
      <c r="K866" s="76">
        <v>44696</v>
      </c>
      <c r="L866" t="s">
        <v>555</v>
      </c>
    </row>
    <row r="867" spans="1:12">
      <c r="A867" s="76">
        <v>44696</v>
      </c>
      <c r="B867" t="s">
        <v>419</v>
      </c>
      <c r="C867">
        <v>6</v>
      </c>
      <c r="D867" t="s">
        <v>442</v>
      </c>
      <c r="E867">
        <v>5</v>
      </c>
      <c r="F867">
        <v>2</v>
      </c>
      <c r="G867">
        <v>2022</v>
      </c>
      <c r="H867" t="s">
        <v>400</v>
      </c>
      <c r="I867" t="s">
        <v>414</v>
      </c>
      <c r="J867" s="76">
        <v>44690</v>
      </c>
      <c r="K867" s="76">
        <v>44696</v>
      </c>
      <c r="L867" t="s">
        <v>555</v>
      </c>
    </row>
    <row r="868" spans="1:12">
      <c r="A868" s="76">
        <v>44697</v>
      </c>
      <c r="B868" t="s">
        <v>420</v>
      </c>
      <c r="C868">
        <v>0</v>
      </c>
      <c r="D868" t="s">
        <v>442</v>
      </c>
      <c r="E868">
        <v>5</v>
      </c>
      <c r="F868">
        <v>2</v>
      </c>
      <c r="G868">
        <v>2022</v>
      </c>
      <c r="H868" t="s">
        <v>414</v>
      </c>
      <c r="I868" t="s">
        <v>400</v>
      </c>
      <c r="J868" s="76">
        <v>44697</v>
      </c>
      <c r="K868" s="76">
        <v>44703</v>
      </c>
      <c r="L868" t="s">
        <v>556</v>
      </c>
    </row>
    <row r="869" spans="1:12">
      <c r="A869" s="76">
        <v>44698</v>
      </c>
      <c r="B869" t="s">
        <v>422</v>
      </c>
      <c r="C869">
        <v>1</v>
      </c>
      <c r="D869" t="s">
        <v>442</v>
      </c>
      <c r="E869">
        <v>5</v>
      </c>
      <c r="F869">
        <v>2</v>
      </c>
      <c r="G869">
        <v>2022</v>
      </c>
      <c r="H869" t="s">
        <v>414</v>
      </c>
      <c r="I869" t="s">
        <v>400</v>
      </c>
      <c r="J869" s="76">
        <v>44697</v>
      </c>
      <c r="K869" s="76">
        <v>44703</v>
      </c>
      <c r="L869" t="s">
        <v>556</v>
      </c>
    </row>
    <row r="870" spans="1:12">
      <c r="A870" s="76">
        <v>44699</v>
      </c>
      <c r="B870" t="s">
        <v>412</v>
      </c>
      <c r="C870">
        <v>2</v>
      </c>
      <c r="D870" t="s">
        <v>442</v>
      </c>
      <c r="E870">
        <v>5</v>
      </c>
      <c r="F870">
        <v>2</v>
      </c>
      <c r="G870">
        <v>2022</v>
      </c>
      <c r="H870" t="s">
        <v>414</v>
      </c>
      <c r="I870" t="s">
        <v>400</v>
      </c>
      <c r="J870" s="76">
        <v>44697</v>
      </c>
      <c r="K870" s="76">
        <v>44703</v>
      </c>
      <c r="L870" t="s">
        <v>556</v>
      </c>
    </row>
    <row r="871" spans="1:12">
      <c r="A871" s="76">
        <v>44700</v>
      </c>
      <c r="B871" t="s">
        <v>416</v>
      </c>
      <c r="C871">
        <v>3</v>
      </c>
      <c r="D871" t="s">
        <v>442</v>
      </c>
      <c r="E871">
        <v>5</v>
      </c>
      <c r="F871">
        <v>2</v>
      </c>
      <c r="G871">
        <v>2022</v>
      </c>
      <c r="H871" t="s">
        <v>414</v>
      </c>
      <c r="I871" t="s">
        <v>400</v>
      </c>
      <c r="J871" s="76">
        <v>44697</v>
      </c>
      <c r="K871" s="76">
        <v>44703</v>
      </c>
      <c r="L871" t="s">
        <v>556</v>
      </c>
    </row>
    <row r="872" spans="1:12">
      <c r="A872" s="76">
        <v>44701</v>
      </c>
      <c r="B872" t="s">
        <v>417</v>
      </c>
      <c r="C872">
        <v>4</v>
      </c>
      <c r="D872" t="s">
        <v>442</v>
      </c>
      <c r="E872">
        <v>5</v>
      </c>
      <c r="F872">
        <v>2</v>
      </c>
      <c r="G872">
        <v>2022</v>
      </c>
      <c r="H872" t="s">
        <v>414</v>
      </c>
      <c r="I872" t="s">
        <v>400</v>
      </c>
      <c r="J872" s="76">
        <v>44697</v>
      </c>
      <c r="K872" s="76">
        <v>44703</v>
      </c>
      <c r="L872" t="s">
        <v>556</v>
      </c>
    </row>
    <row r="873" spans="1:12">
      <c r="A873" s="76">
        <v>44702</v>
      </c>
      <c r="B873" t="s">
        <v>418</v>
      </c>
      <c r="C873">
        <v>5</v>
      </c>
      <c r="D873" t="s">
        <v>442</v>
      </c>
      <c r="E873">
        <v>5</v>
      </c>
      <c r="F873">
        <v>2</v>
      </c>
      <c r="G873">
        <v>2022</v>
      </c>
      <c r="H873" t="s">
        <v>400</v>
      </c>
      <c r="I873" t="s">
        <v>414</v>
      </c>
      <c r="J873" s="76">
        <v>44697</v>
      </c>
      <c r="K873" s="76">
        <v>44703</v>
      </c>
      <c r="L873" t="s">
        <v>556</v>
      </c>
    </row>
    <row r="874" spans="1:12">
      <c r="A874" s="76">
        <v>44703</v>
      </c>
      <c r="B874" t="s">
        <v>419</v>
      </c>
      <c r="C874">
        <v>6</v>
      </c>
      <c r="D874" t="s">
        <v>442</v>
      </c>
      <c r="E874">
        <v>5</v>
      </c>
      <c r="F874">
        <v>2</v>
      </c>
      <c r="G874">
        <v>2022</v>
      </c>
      <c r="H874" t="s">
        <v>400</v>
      </c>
      <c r="I874" t="s">
        <v>414</v>
      </c>
      <c r="J874" s="76">
        <v>44697</v>
      </c>
      <c r="K874" s="76">
        <v>44703</v>
      </c>
      <c r="L874" t="s">
        <v>556</v>
      </c>
    </row>
    <row r="875" spans="1:12">
      <c r="A875" s="76">
        <v>44704</v>
      </c>
      <c r="B875" t="s">
        <v>420</v>
      </c>
      <c r="C875">
        <v>0</v>
      </c>
      <c r="D875" t="s">
        <v>442</v>
      </c>
      <c r="E875">
        <v>5</v>
      </c>
      <c r="F875">
        <v>2</v>
      </c>
      <c r="G875">
        <v>2022</v>
      </c>
      <c r="H875" t="s">
        <v>414</v>
      </c>
      <c r="I875" t="s">
        <v>400</v>
      </c>
      <c r="J875" s="76">
        <v>44704</v>
      </c>
      <c r="K875" s="76">
        <v>44710</v>
      </c>
      <c r="L875" t="s">
        <v>557</v>
      </c>
    </row>
    <row r="876" spans="1:12">
      <c r="A876" s="76">
        <v>44705</v>
      </c>
      <c r="B876" t="s">
        <v>422</v>
      </c>
      <c r="C876">
        <v>1</v>
      </c>
      <c r="D876" t="s">
        <v>442</v>
      </c>
      <c r="E876">
        <v>5</v>
      </c>
      <c r="F876">
        <v>2</v>
      </c>
      <c r="G876">
        <v>2022</v>
      </c>
      <c r="H876" t="s">
        <v>414</v>
      </c>
      <c r="I876" t="s">
        <v>400</v>
      </c>
      <c r="J876" s="76">
        <v>44704</v>
      </c>
      <c r="K876" s="76">
        <v>44710</v>
      </c>
      <c r="L876" t="s">
        <v>557</v>
      </c>
    </row>
    <row r="877" spans="1:12">
      <c r="A877" s="76">
        <v>44706</v>
      </c>
      <c r="B877" t="s">
        <v>412</v>
      </c>
      <c r="C877">
        <v>2</v>
      </c>
      <c r="D877" t="s">
        <v>442</v>
      </c>
      <c r="E877">
        <v>5</v>
      </c>
      <c r="F877">
        <v>2</v>
      </c>
      <c r="G877">
        <v>2022</v>
      </c>
      <c r="H877" t="s">
        <v>414</v>
      </c>
      <c r="I877" t="s">
        <v>400</v>
      </c>
      <c r="J877" s="76">
        <v>44704</v>
      </c>
      <c r="K877" s="76">
        <v>44710</v>
      </c>
      <c r="L877" t="s">
        <v>557</v>
      </c>
    </row>
    <row r="878" spans="1:12">
      <c r="A878" s="76">
        <v>44707</v>
      </c>
      <c r="B878" t="s">
        <v>416</v>
      </c>
      <c r="C878">
        <v>3</v>
      </c>
      <c r="D878" t="s">
        <v>442</v>
      </c>
      <c r="E878">
        <v>5</v>
      </c>
      <c r="F878">
        <v>2</v>
      </c>
      <c r="G878">
        <v>2022</v>
      </c>
      <c r="H878" t="s">
        <v>414</v>
      </c>
      <c r="I878" t="s">
        <v>400</v>
      </c>
      <c r="J878" s="76">
        <v>44704</v>
      </c>
      <c r="K878" s="76">
        <v>44710</v>
      </c>
      <c r="L878" t="s">
        <v>557</v>
      </c>
    </row>
    <row r="879" spans="1:12">
      <c r="A879" s="76">
        <v>44708</v>
      </c>
      <c r="B879" t="s">
        <v>417</v>
      </c>
      <c r="C879">
        <v>4</v>
      </c>
      <c r="D879" t="s">
        <v>442</v>
      </c>
      <c r="E879">
        <v>5</v>
      </c>
      <c r="F879">
        <v>2</v>
      </c>
      <c r="G879">
        <v>2022</v>
      </c>
      <c r="H879" t="s">
        <v>414</v>
      </c>
      <c r="I879" t="s">
        <v>400</v>
      </c>
      <c r="J879" s="76">
        <v>44704</v>
      </c>
      <c r="K879" s="76">
        <v>44710</v>
      </c>
      <c r="L879" t="s">
        <v>557</v>
      </c>
    </row>
    <row r="880" spans="1:12">
      <c r="A880" s="76">
        <v>44709</v>
      </c>
      <c r="B880" t="s">
        <v>418</v>
      </c>
      <c r="C880">
        <v>5</v>
      </c>
      <c r="D880" t="s">
        <v>442</v>
      </c>
      <c r="E880">
        <v>5</v>
      </c>
      <c r="F880">
        <v>2</v>
      </c>
      <c r="G880">
        <v>2022</v>
      </c>
      <c r="H880" t="s">
        <v>400</v>
      </c>
      <c r="I880" t="s">
        <v>414</v>
      </c>
      <c r="J880" s="76">
        <v>44704</v>
      </c>
      <c r="K880" s="76">
        <v>44710</v>
      </c>
      <c r="L880" t="s">
        <v>557</v>
      </c>
    </row>
    <row r="881" spans="1:12">
      <c r="A881" s="76">
        <v>44710</v>
      </c>
      <c r="B881" t="s">
        <v>419</v>
      </c>
      <c r="C881">
        <v>6</v>
      </c>
      <c r="D881" t="s">
        <v>442</v>
      </c>
      <c r="E881">
        <v>5</v>
      </c>
      <c r="F881">
        <v>2</v>
      </c>
      <c r="G881">
        <v>2022</v>
      </c>
      <c r="H881" t="s">
        <v>400</v>
      </c>
      <c r="I881" t="s">
        <v>414</v>
      </c>
      <c r="J881" s="76">
        <v>44704</v>
      </c>
      <c r="K881" s="76">
        <v>44710</v>
      </c>
      <c r="L881" t="s">
        <v>557</v>
      </c>
    </row>
    <row r="882" spans="1:12">
      <c r="A882" s="76">
        <v>44711</v>
      </c>
      <c r="B882" t="s">
        <v>420</v>
      </c>
      <c r="C882">
        <v>0</v>
      </c>
      <c r="D882" t="s">
        <v>442</v>
      </c>
      <c r="E882">
        <v>5</v>
      </c>
      <c r="F882">
        <v>2</v>
      </c>
      <c r="G882">
        <v>2022</v>
      </c>
      <c r="H882" t="s">
        <v>414</v>
      </c>
      <c r="I882" t="s">
        <v>400</v>
      </c>
      <c r="J882" s="76">
        <v>44711</v>
      </c>
      <c r="K882" s="76">
        <v>44717</v>
      </c>
      <c r="L882" t="s">
        <v>558</v>
      </c>
    </row>
    <row r="883" spans="1:12">
      <c r="A883" s="76">
        <v>44712</v>
      </c>
      <c r="B883" t="s">
        <v>422</v>
      </c>
      <c r="C883">
        <v>1</v>
      </c>
      <c r="D883" t="s">
        <v>442</v>
      </c>
      <c r="E883">
        <v>5</v>
      </c>
      <c r="F883">
        <v>2</v>
      </c>
      <c r="G883">
        <v>2022</v>
      </c>
      <c r="H883" t="s">
        <v>414</v>
      </c>
      <c r="I883" t="s">
        <v>400</v>
      </c>
      <c r="J883" s="76">
        <v>44711</v>
      </c>
      <c r="K883" s="76">
        <v>44717</v>
      </c>
      <c r="L883" t="s">
        <v>558</v>
      </c>
    </row>
    <row r="884" spans="1:12">
      <c r="A884" s="76">
        <v>44713</v>
      </c>
      <c r="B884" t="s">
        <v>412</v>
      </c>
      <c r="C884">
        <v>2</v>
      </c>
      <c r="D884" t="s">
        <v>447</v>
      </c>
      <c r="E884">
        <v>6</v>
      </c>
      <c r="F884">
        <v>2</v>
      </c>
      <c r="G884">
        <v>2022</v>
      </c>
      <c r="H884" t="s">
        <v>414</v>
      </c>
      <c r="I884" t="s">
        <v>400</v>
      </c>
      <c r="J884" s="76">
        <v>44711</v>
      </c>
      <c r="K884" s="76">
        <v>44717</v>
      </c>
      <c r="L884" t="s">
        <v>558</v>
      </c>
    </row>
    <row r="885" spans="1:12">
      <c r="A885" s="76">
        <v>44714</v>
      </c>
      <c r="B885" t="s">
        <v>416</v>
      </c>
      <c r="C885">
        <v>3</v>
      </c>
      <c r="D885" t="s">
        <v>447</v>
      </c>
      <c r="E885">
        <v>6</v>
      </c>
      <c r="F885">
        <v>2</v>
      </c>
      <c r="G885">
        <v>2022</v>
      </c>
      <c r="H885" t="s">
        <v>414</v>
      </c>
      <c r="I885" t="s">
        <v>400</v>
      </c>
      <c r="J885" s="76">
        <v>44711</v>
      </c>
      <c r="K885" s="76">
        <v>44717</v>
      </c>
      <c r="L885" t="s">
        <v>558</v>
      </c>
    </row>
    <row r="886" spans="1:12">
      <c r="A886" s="76">
        <v>44715</v>
      </c>
      <c r="B886" t="s">
        <v>417</v>
      </c>
      <c r="C886">
        <v>4</v>
      </c>
      <c r="D886" t="s">
        <v>447</v>
      </c>
      <c r="E886">
        <v>6</v>
      </c>
      <c r="F886">
        <v>2</v>
      </c>
      <c r="G886">
        <v>2022</v>
      </c>
      <c r="H886" t="s">
        <v>414</v>
      </c>
      <c r="I886" t="s">
        <v>400</v>
      </c>
      <c r="J886" s="76">
        <v>44711</v>
      </c>
      <c r="K886" s="76">
        <v>44717</v>
      </c>
      <c r="L886" t="s">
        <v>558</v>
      </c>
    </row>
    <row r="887" spans="1:12">
      <c r="A887" s="76">
        <v>44716</v>
      </c>
      <c r="B887" t="s">
        <v>418</v>
      </c>
      <c r="C887">
        <v>5</v>
      </c>
      <c r="D887" t="s">
        <v>447</v>
      </c>
      <c r="E887">
        <v>6</v>
      </c>
      <c r="F887">
        <v>2</v>
      </c>
      <c r="G887">
        <v>2022</v>
      </c>
      <c r="H887" t="s">
        <v>400</v>
      </c>
      <c r="I887" t="s">
        <v>414</v>
      </c>
      <c r="J887" s="76">
        <v>44711</v>
      </c>
      <c r="K887" s="76">
        <v>44717</v>
      </c>
      <c r="L887" t="s">
        <v>558</v>
      </c>
    </row>
    <row r="888" spans="1:12">
      <c r="A888" s="76">
        <v>44717</v>
      </c>
      <c r="B888" t="s">
        <v>419</v>
      </c>
      <c r="C888">
        <v>6</v>
      </c>
      <c r="D888" t="s">
        <v>447</v>
      </c>
      <c r="E888">
        <v>6</v>
      </c>
      <c r="F888">
        <v>2</v>
      </c>
      <c r="G888">
        <v>2022</v>
      </c>
      <c r="H888" t="s">
        <v>400</v>
      </c>
      <c r="I888" t="s">
        <v>414</v>
      </c>
      <c r="J888" s="76">
        <v>44711</v>
      </c>
      <c r="K888" s="76">
        <v>44717</v>
      </c>
      <c r="L888" t="s">
        <v>558</v>
      </c>
    </row>
    <row r="889" spans="1:12">
      <c r="A889" s="76">
        <v>44718</v>
      </c>
      <c r="B889" t="s">
        <v>420</v>
      </c>
      <c r="C889">
        <v>0</v>
      </c>
      <c r="D889" t="s">
        <v>447</v>
      </c>
      <c r="E889">
        <v>6</v>
      </c>
      <c r="F889">
        <v>2</v>
      </c>
      <c r="G889">
        <v>2022</v>
      </c>
      <c r="H889" t="s">
        <v>414</v>
      </c>
      <c r="I889" t="s">
        <v>400</v>
      </c>
      <c r="J889" s="76">
        <v>44718</v>
      </c>
      <c r="K889" s="76">
        <v>44724</v>
      </c>
      <c r="L889" t="s">
        <v>559</v>
      </c>
    </row>
    <row r="890" spans="1:12">
      <c r="A890" s="76">
        <v>44719</v>
      </c>
      <c r="B890" t="s">
        <v>422</v>
      </c>
      <c r="C890">
        <v>1</v>
      </c>
      <c r="D890" t="s">
        <v>447</v>
      </c>
      <c r="E890">
        <v>6</v>
      </c>
      <c r="F890">
        <v>2</v>
      </c>
      <c r="G890">
        <v>2022</v>
      </c>
      <c r="H890" t="s">
        <v>414</v>
      </c>
      <c r="I890" t="s">
        <v>400</v>
      </c>
      <c r="J890" s="76">
        <v>44718</v>
      </c>
      <c r="K890" s="76">
        <v>44724</v>
      </c>
      <c r="L890" t="s">
        <v>559</v>
      </c>
    </row>
    <row r="891" spans="1:12">
      <c r="A891" s="76">
        <v>44720</v>
      </c>
      <c r="B891" t="s">
        <v>412</v>
      </c>
      <c r="C891">
        <v>2</v>
      </c>
      <c r="D891" t="s">
        <v>447</v>
      </c>
      <c r="E891">
        <v>6</v>
      </c>
      <c r="F891">
        <v>2</v>
      </c>
      <c r="G891">
        <v>2022</v>
      </c>
      <c r="H891" t="s">
        <v>414</v>
      </c>
      <c r="I891" t="s">
        <v>400</v>
      </c>
      <c r="J891" s="76">
        <v>44718</v>
      </c>
      <c r="K891" s="76">
        <v>44724</v>
      </c>
      <c r="L891" t="s">
        <v>559</v>
      </c>
    </row>
    <row r="892" spans="1:12">
      <c r="A892" s="76">
        <v>44721</v>
      </c>
      <c r="B892" t="s">
        <v>416</v>
      </c>
      <c r="C892">
        <v>3</v>
      </c>
      <c r="D892" t="s">
        <v>447</v>
      </c>
      <c r="E892">
        <v>6</v>
      </c>
      <c r="F892">
        <v>2</v>
      </c>
      <c r="G892">
        <v>2022</v>
      </c>
      <c r="H892" t="s">
        <v>414</v>
      </c>
      <c r="I892" t="s">
        <v>400</v>
      </c>
      <c r="J892" s="76">
        <v>44718</v>
      </c>
      <c r="K892" s="76">
        <v>44724</v>
      </c>
      <c r="L892" t="s">
        <v>559</v>
      </c>
    </row>
    <row r="893" spans="1:12">
      <c r="A893" s="76">
        <v>44722</v>
      </c>
      <c r="B893" t="s">
        <v>417</v>
      </c>
      <c r="C893">
        <v>4</v>
      </c>
      <c r="D893" t="s">
        <v>447</v>
      </c>
      <c r="E893">
        <v>6</v>
      </c>
      <c r="F893">
        <v>2</v>
      </c>
      <c r="G893">
        <v>2022</v>
      </c>
      <c r="H893" t="s">
        <v>414</v>
      </c>
      <c r="I893" t="s">
        <v>400</v>
      </c>
      <c r="J893" s="76">
        <v>44718</v>
      </c>
      <c r="K893" s="76">
        <v>44724</v>
      </c>
      <c r="L893" t="s">
        <v>559</v>
      </c>
    </row>
    <row r="894" spans="1:12">
      <c r="A894" s="76">
        <v>44723</v>
      </c>
      <c r="B894" t="s">
        <v>418</v>
      </c>
      <c r="C894">
        <v>5</v>
      </c>
      <c r="D894" t="s">
        <v>447</v>
      </c>
      <c r="E894">
        <v>6</v>
      </c>
      <c r="F894">
        <v>2</v>
      </c>
      <c r="G894">
        <v>2022</v>
      </c>
      <c r="H894" t="s">
        <v>400</v>
      </c>
      <c r="I894" t="s">
        <v>414</v>
      </c>
      <c r="J894" s="76">
        <v>44718</v>
      </c>
      <c r="K894" s="76">
        <v>44724</v>
      </c>
      <c r="L894" t="s">
        <v>559</v>
      </c>
    </row>
    <row r="895" spans="1:12">
      <c r="A895" s="76">
        <v>44724</v>
      </c>
      <c r="B895" t="s">
        <v>419</v>
      </c>
      <c r="C895">
        <v>6</v>
      </c>
      <c r="D895" t="s">
        <v>447</v>
      </c>
      <c r="E895">
        <v>6</v>
      </c>
      <c r="F895">
        <v>2</v>
      </c>
      <c r="G895">
        <v>2022</v>
      </c>
      <c r="H895" t="s">
        <v>400</v>
      </c>
      <c r="I895" t="s">
        <v>414</v>
      </c>
      <c r="J895" s="76">
        <v>44718</v>
      </c>
      <c r="K895" s="76">
        <v>44724</v>
      </c>
      <c r="L895" t="s">
        <v>559</v>
      </c>
    </row>
    <row r="896" spans="1:12">
      <c r="A896" s="76">
        <v>44725</v>
      </c>
      <c r="B896" t="s">
        <v>420</v>
      </c>
      <c r="C896">
        <v>0</v>
      </c>
      <c r="D896" t="s">
        <v>447</v>
      </c>
      <c r="E896">
        <v>6</v>
      </c>
      <c r="F896">
        <v>2</v>
      </c>
      <c r="G896">
        <v>2022</v>
      </c>
      <c r="H896" t="s">
        <v>414</v>
      </c>
      <c r="I896" t="s">
        <v>400</v>
      </c>
      <c r="J896" s="76">
        <v>44725</v>
      </c>
      <c r="K896" s="76">
        <v>44731</v>
      </c>
      <c r="L896" t="s">
        <v>560</v>
      </c>
    </row>
    <row r="897" spans="1:12">
      <c r="A897" s="76">
        <v>44726</v>
      </c>
      <c r="B897" t="s">
        <v>422</v>
      </c>
      <c r="C897">
        <v>1</v>
      </c>
      <c r="D897" t="s">
        <v>447</v>
      </c>
      <c r="E897">
        <v>6</v>
      </c>
      <c r="F897">
        <v>2</v>
      </c>
      <c r="G897">
        <v>2022</v>
      </c>
      <c r="H897" t="s">
        <v>414</v>
      </c>
      <c r="I897" t="s">
        <v>400</v>
      </c>
      <c r="J897" s="76">
        <v>44725</v>
      </c>
      <c r="K897" s="76">
        <v>44731</v>
      </c>
      <c r="L897" t="s">
        <v>560</v>
      </c>
    </row>
    <row r="898" spans="1:12">
      <c r="A898" s="76">
        <v>44727</v>
      </c>
      <c r="B898" t="s">
        <v>412</v>
      </c>
      <c r="C898">
        <v>2</v>
      </c>
      <c r="D898" t="s">
        <v>447</v>
      </c>
      <c r="E898">
        <v>6</v>
      </c>
      <c r="F898">
        <v>2</v>
      </c>
      <c r="G898">
        <v>2022</v>
      </c>
      <c r="H898" t="s">
        <v>414</v>
      </c>
      <c r="I898" t="s">
        <v>400</v>
      </c>
      <c r="J898" s="76">
        <v>44725</v>
      </c>
      <c r="K898" s="76">
        <v>44731</v>
      </c>
      <c r="L898" t="s">
        <v>560</v>
      </c>
    </row>
    <row r="899" spans="1:12">
      <c r="A899" s="76">
        <v>44728</v>
      </c>
      <c r="B899" t="s">
        <v>416</v>
      </c>
      <c r="C899">
        <v>3</v>
      </c>
      <c r="D899" t="s">
        <v>447</v>
      </c>
      <c r="E899">
        <v>6</v>
      </c>
      <c r="F899">
        <v>2</v>
      </c>
      <c r="G899">
        <v>2022</v>
      </c>
      <c r="H899" t="s">
        <v>414</v>
      </c>
      <c r="I899" t="s">
        <v>400</v>
      </c>
      <c r="J899" s="76">
        <v>44725</v>
      </c>
      <c r="K899" s="76">
        <v>44731</v>
      </c>
      <c r="L899" t="s">
        <v>560</v>
      </c>
    </row>
    <row r="900" spans="1:12">
      <c r="A900" s="76">
        <v>44729</v>
      </c>
      <c r="B900" t="s">
        <v>417</v>
      </c>
      <c r="C900">
        <v>4</v>
      </c>
      <c r="D900" t="s">
        <v>447</v>
      </c>
      <c r="E900">
        <v>6</v>
      </c>
      <c r="F900">
        <v>2</v>
      </c>
      <c r="G900">
        <v>2022</v>
      </c>
      <c r="H900" t="s">
        <v>414</v>
      </c>
      <c r="I900" t="s">
        <v>400</v>
      </c>
      <c r="J900" s="76">
        <v>44725</v>
      </c>
      <c r="K900" s="76">
        <v>44731</v>
      </c>
      <c r="L900" t="s">
        <v>560</v>
      </c>
    </row>
    <row r="901" spans="1:12">
      <c r="A901" s="76">
        <v>44730</v>
      </c>
      <c r="B901" t="s">
        <v>418</v>
      </c>
      <c r="C901">
        <v>5</v>
      </c>
      <c r="D901" t="s">
        <v>447</v>
      </c>
      <c r="E901">
        <v>6</v>
      </c>
      <c r="F901">
        <v>2</v>
      </c>
      <c r="G901">
        <v>2022</v>
      </c>
      <c r="H901" t="s">
        <v>400</v>
      </c>
      <c r="I901" t="s">
        <v>414</v>
      </c>
      <c r="J901" s="76">
        <v>44725</v>
      </c>
      <c r="K901" s="76">
        <v>44731</v>
      </c>
      <c r="L901" t="s">
        <v>560</v>
      </c>
    </row>
    <row r="902" spans="1:12">
      <c r="A902" s="76">
        <v>44731</v>
      </c>
      <c r="B902" t="s">
        <v>419</v>
      </c>
      <c r="C902">
        <v>6</v>
      </c>
      <c r="D902" t="s">
        <v>447</v>
      </c>
      <c r="E902">
        <v>6</v>
      </c>
      <c r="F902">
        <v>2</v>
      </c>
      <c r="G902">
        <v>2022</v>
      </c>
      <c r="H902" t="s">
        <v>400</v>
      </c>
      <c r="I902" t="s">
        <v>414</v>
      </c>
      <c r="J902" s="76">
        <v>44725</v>
      </c>
      <c r="K902" s="76">
        <v>44731</v>
      </c>
      <c r="L902" t="s">
        <v>560</v>
      </c>
    </row>
    <row r="903" spans="1:12">
      <c r="A903" s="76">
        <v>44732</v>
      </c>
      <c r="B903" t="s">
        <v>420</v>
      </c>
      <c r="C903">
        <v>0</v>
      </c>
      <c r="D903" t="s">
        <v>447</v>
      </c>
      <c r="E903">
        <v>6</v>
      </c>
      <c r="F903">
        <v>2</v>
      </c>
      <c r="G903">
        <v>2022</v>
      </c>
      <c r="H903" t="s">
        <v>414</v>
      </c>
      <c r="I903" t="s">
        <v>400</v>
      </c>
      <c r="J903" s="76">
        <v>44732</v>
      </c>
      <c r="K903" s="76">
        <v>44738</v>
      </c>
      <c r="L903" t="s">
        <v>561</v>
      </c>
    </row>
    <row r="904" spans="1:12">
      <c r="A904" s="76">
        <v>44733</v>
      </c>
      <c r="B904" t="s">
        <v>422</v>
      </c>
      <c r="C904">
        <v>1</v>
      </c>
      <c r="D904" t="s">
        <v>447</v>
      </c>
      <c r="E904">
        <v>6</v>
      </c>
      <c r="F904">
        <v>2</v>
      </c>
      <c r="G904">
        <v>2022</v>
      </c>
      <c r="H904" t="s">
        <v>414</v>
      </c>
      <c r="I904" t="s">
        <v>400</v>
      </c>
      <c r="J904" s="76">
        <v>44732</v>
      </c>
      <c r="K904" s="76">
        <v>44738</v>
      </c>
      <c r="L904" t="s">
        <v>561</v>
      </c>
    </row>
    <row r="905" spans="1:12">
      <c r="A905" s="76">
        <v>44734</v>
      </c>
      <c r="B905" t="s">
        <v>412</v>
      </c>
      <c r="C905">
        <v>2</v>
      </c>
      <c r="D905" t="s">
        <v>447</v>
      </c>
      <c r="E905">
        <v>6</v>
      </c>
      <c r="F905">
        <v>2</v>
      </c>
      <c r="G905">
        <v>2022</v>
      </c>
      <c r="H905" t="s">
        <v>414</v>
      </c>
      <c r="I905" t="s">
        <v>400</v>
      </c>
      <c r="J905" s="76">
        <v>44732</v>
      </c>
      <c r="K905" s="76">
        <v>44738</v>
      </c>
      <c r="L905" t="s">
        <v>561</v>
      </c>
    </row>
    <row r="906" spans="1:12">
      <c r="A906" s="76">
        <v>44735</v>
      </c>
      <c r="B906" t="s">
        <v>416</v>
      </c>
      <c r="C906">
        <v>3</v>
      </c>
      <c r="D906" t="s">
        <v>447</v>
      </c>
      <c r="E906">
        <v>6</v>
      </c>
      <c r="F906">
        <v>2</v>
      </c>
      <c r="G906">
        <v>2022</v>
      </c>
      <c r="H906" t="s">
        <v>414</v>
      </c>
      <c r="I906" t="s">
        <v>400</v>
      </c>
      <c r="J906" s="76">
        <v>44732</v>
      </c>
      <c r="K906" s="76">
        <v>44738</v>
      </c>
      <c r="L906" t="s">
        <v>561</v>
      </c>
    </row>
    <row r="907" spans="1:12">
      <c r="A907" s="76">
        <v>44736</v>
      </c>
      <c r="B907" t="s">
        <v>417</v>
      </c>
      <c r="C907">
        <v>4</v>
      </c>
      <c r="D907" t="s">
        <v>447</v>
      </c>
      <c r="E907">
        <v>6</v>
      </c>
      <c r="F907">
        <v>2</v>
      </c>
      <c r="G907">
        <v>2022</v>
      </c>
      <c r="H907" t="s">
        <v>414</v>
      </c>
      <c r="I907" t="s">
        <v>400</v>
      </c>
      <c r="J907" s="76">
        <v>44732</v>
      </c>
      <c r="K907" s="76">
        <v>44738</v>
      </c>
      <c r="L907" t="s">
        <v>561</v>
      </c>
    </row>
    <row r="908" spans="1:12">
      <c r="A908" s="76">
        <v>44737</v>
      </c>
      <c r="B908" t="s">
        <v>418</v>
      </c>
      <c r="C908">
        <v>5</v>
      </c>
      <c r="D908" t="s">
        <v>447</v>
      </c>
      <c r="E908">
        <v>6</v>
      </c>
      <c r="F908">
        <v>2</v>
      </c>
      <c r="G908">
        <v>2022</v>
      </c>
      <c r="H908" t="s">
        <v>400</v>
      </c>
      <c r="I908" t="s">
        <v>414</v>
      </c>
      <c r="J908" s="76">
        <v>44732</v>
      </c>
      <c r="K908" s="76">
        <v>44738</v>
      </c>
      <c r="L908" t="s">
        <v>561</v>
      </c>
    </row>
    <row r="909" spans="1:12">
      <c r="A909" s="76">
        <v>44738</v>
      </c>
      <c r="B909" t="s">
        <v>419</v>
      </c>
      <c r="C909">
        <v>6</v>
      </c>
      <c r="D909" t="s">
        <v>447</v>
      </c>
      <c r="E909">
        <v>6</v>
      </c>
      <c r="F909">
        <v>2</v>
      </c>
      <c r="G909">
        <v>2022</v>
      </c>
      <c r="H909" t="s">
        <v>400</v>
      </c>
      <c r="I909" t="s">
        <v>414</v>
      </c>
      <c r="J909" s="76">
        <v>44732</v>
      </c>
      <c r="K909" s="76">
        <v>44738</v>
      </c>
      <c r="L909" t="s">
        <v>561</v>
      </c>
    </row>
    <row r="910" spans="1:12">
      <c r="A910" s="76">
        <v>44739</v>
      </c>
      <c r="B910" t="s">
        <v>420</v>
      </c>
      <c r="C910">
        <v>0</v>
      </c>
      <c r="D910" t="s">
        <v>447</v>
      </c>
      <c r="E910">
        <v>6</v>
      </c>
      <c r="F910">
        <v>2</v>
      </c>
      <c r="G910">
        <v>2022</v>
      </c>
      <c r="H910" t="s">
        <v>414</v>
      </c>
      <c r="I910" t="s">
        <v>400</v>
      </c>
      <c r="J910" s="76">
        <v>44739</v>
      </c>
      <c r="K910" s="76">
        <v>44745</v>
      </c>
      <c r="L910" t="s">
        <v>562</v>
      </c>
    </row>
    <row r="911" spans="1:12">
      <c r="A911" s="76">
        <v>44740</v>
      </c>
      <c r="B911" t="s">
        <v>422</v>
      </c>
      <c r="C911">
        <v>1</v>
      </c>
      <c r="D911" t="s">
        <v>447</v>
      </c>
      <c r="E911">
        <v>6</v>
      </c>
      <c r="F911">
        <v>2</v>
      </c>
      <c r="G911">
        <v>2022</v>
      </c>
      <c r="H911" t="s">
        <v>414</v>
      </c>
      <c r="I911" t="s">
        <v>400</v>
      </c>
      <c r="J911" s="76">
        <v>44739</v>
      </c>
      <c r="K911" s="76">
        <v>44745</v>
      </c>
      <c r="L911" t="s">
        <v>562</v>
      </c>
    </row>
    <row r="912" spans="1:12">
      <c r="A912" s="76">
        <v>44741</v>
      </c>
      <c r="B912" t="s">
        <v>412</v>
      </c>
      <c r="C912">
        <v>2</v>
      </c>
      <c r="D912" t="s">
        <v>447</v>
      </c>
      <c r="E912">
        <v>6</v>
      </c>
      <c r="F912">
        <v>2</v>
      </c>
      <c r="G912">
        <v>2022</v>
      </c>
      <c r="H912" t="s">
        <v>414</v>
      </c>
      <c r="I912" t="s">
        <v>400</v>
      </c>
      <c r="J912" s="76">
        <v>44739</v>
      </c>
      <c r="K912" s="76">
        <v>44745</v>
      </c>
      <c r="L912" t="s">
        <v>562</v>
      </c>
    </row>
    <row r="913" spans="1:12">
      <c r="A913" s="76">
        <v>44742</v>
      </c>
      <c r="B913" t="s">
        <v>416</v>
      </c>
      <c r="C913">
        <v>3</v>
      </c>
      <c r="D913" t="s">
        <v>447</v>
      </c>
      <c r="E913">
        <v>6</v>
      </c>
      <c r="F913">
        <v>2</v>
      </c>
      <c r="G913">
        <v>2022</v>
      </c>
      <c r="H913" t="s">
        <v>414</v>
      </c>
      <c r="I913" t="s">
        <v>400</v>
      </c>
      <c r="J913" s="76">
        <v>44739</v>
      </c>
      <c r="K913" s="76">
        <v>44745</v>
      </c>
      <c r="L913" t="s">
        <v>562</v>
      </c>
    </row>
    <row r="914" spans="1:12">
      <c r="A914" s="76">
        <v>44743</v>
      </c>
      <c r="B914" t="s">
        <v>417</v>
      </c>
      <c r="C914">
        <v>4</v>
      </c>
      <c r="D914" t="s">
        <v>453</v>
      </c>
      <c r="E914">
        <v>7</v>
      </c>
      <c r="F914">
        <v>3</v>
      </c>
      <c r="G914">
        <v>2022</v>
      </c>
      <c r="H914" t="s">
        <v>414</v>
      </c>
      <c r="I914" t="s">
        <v>400</v>
      </c>
      <c r="J914" s="76">
        <v>44739</v>
      </c>
      <c r="K914" s="76">
        <v>44745</v>
      </c>
      <c r="L914" t="s">
        <v>562</v>
      </c>
    </row>
    <row r="915" spans="1:12">
      <c r="A915" s="76">
        <v>44744</v>
      </c>
      <c r="B915" t="s">
        <v>418</v>
      </c>
      <c r="C915">
        <v>5</v>
      </c>
      <c r="D915" t="s">
        <v>453</v>
      </c>
      <c r="E915">
        <v>7</v>
      </c>
      <c r="F915">
        <v>3</v>
      </c>
      <c r="G915">
        <v>2022</v>
      </c>
      <c r="H915" t="s">
        <v>400</v>
      </c>
      <c r="I915" t="s">
        <v>414</v>
      </c>
      <c r="J915" s="76">
        <v>44739</v>
      </c>
      <c r="K915" s="76">
        <v>44745</v>
      </c>
      <c r="L915" t="s">
        <v>562</v>
      </c>
    </row>
    <row r="916" spans="1:12">
      <c r="A916" s="76">
        <v>44745</v>
      </c>
      <c r="B916" t="s">
        <v>419</v>
      </c>
      <c r="C916">
        <v>6</v>
      </c>
      <c r="D916" t="s">
        <v>453</v>
      </c>
      <c r="E916">
        <v>7</v>
      </c>
      <c r="F916">
        <v>3</v>
      </c>
      <c r="G916">
        <v>2022</v>
      </c>
      <c r="H916" t="s">
        <v>400</v>
      </c>
      <c r="I916" t="s">
        <v>414</v>
      </c>
      <c r="J916" s="76">
        <v>44739</v>
      </c>
      <c r="K916" s="76">
        <v>44745</v>
      </c>
      <c r="L916" t="s">
        <v>562</v>
      </c>
    </row>
    <row r="917" spans="1:12">
      <c r="A917" s="76">
        <v>44746</v>
      </c>
      <c r="B917" t="s">
        <v>420</v>
      </c>
      <c r="C917">
        <v>0</v>
      </c>
      <c r="D917" t="s">
        <v>453</v>
      </c>
      <c r="E917">
        <v>7</v>
      </c>
      <c r="F917">
        <v>3</v>
      </c>
      <c r="G917">
        <v>2022</v>
      </c>
      <c r="H917" t="s">
        <v>414</v>
      </c>
      <c r="I917" t="s">
        <v>400</v>
      </c>
      <c r="J917" s="76">
        <v>44746</v>
      </c>
      <c r="K917" s="76">
        <v>44752</v>
      </c>
      <c r="L917" t="s">
        <v>563</v>
      </c>
    </row>
    <row r="918" spans="1:12">
      <c r="A918" s="76">
        <v>44747</v>
      </c>
      <c r="B918" t="s">
        <v>422</v>
      </c>
      <c r="C918">
        <v>1</v>
      </c>
      <c r="D918" t="s">
        <v>453</v>
      </c>
      <c r="E918">
        <v>7</v>
      </c>
      <c r="F918">
        <v>3</v>
      </c>
      <c r="G918">
        <v>2022</v>
      </c>
      <c r="H918" t="s">
        <v>414</v>
      </c>
      <c r="I918" t="s">
        <v>400</v>
      </c>
      <c r="J918" s="76">
        <v>44746</v>
      </c>
      <c r="K918" s="76">
        <v>44752</v>
      </c>
      <c r="L918" t="s">
        <v>563</v>
      </c>
    </row>
    <row r="919" spans="1:12">
      <c r="A919" s="76">
        <v>44748</v>
      </c>
      <c r="B919" t="s">
        <v>412</v>
      </c>
      <c r="C919">
        <v>2</v>
      </c>
      <c r="D919" t="s">
        <v>453</v>
      </c>
      <c r="E919">
        <v>7</v>
      </c>
      <c r="F919">
        <v>3</v>
      </c>
      <c r="G919">
        <v>2022</v>
      </c>
      <c r="H919" t="s">
        <v>414</v>
      </c>
      <c r="I919" t="s">
        <v>400</v>
      </c>
      <c r="J919" s="76">
        <v>44746</v>
      </c>
      <c r="K919" s="76">
        <v>44752</v>
      </c>
      <c r="L919" t="s">
        <v>563</v>
      </c>
    </row>
    <row r="920" spans="1:12">
      <c r="A920" s="76">
        <v>44749</v>
      </c>
      <c r="B920" t="s">
        <v>416</v>
      </c>
      <c r="C920">
        <v>3</v>
      </c>
      <c r="D920" t="s">
        <v>453</v>
      </c>
      <c r="E920">
        <v>7</v>
      </c>
      <c r="F920">
        <v>3</v>
      </c>
      <c r="G920">
        <v>2022</v>
      </c>
      <c r="H920" t="s">
        <v>414</v>
      </c>
      <c r="I920" t="s">
        <v>400</v>
      </c>
      <c r="J920" s="76">
        <v>44746</v>
      </c>
      <c r="K920" s="76">
        <v>44752</v>
      </c>
      <c r="L920" t="s">
        <v>563</v>
      </c>
    </row>
    <row r="921" spans="1:12">
      <c r="A921" s="76">
        <v>44750</v>
      </c>
      <c r="B921" t="s">
        <v>417</v>
      </c>
      <c r="C921">
        <v>4</v>
      </c>
      <c r="D921" t="s">
        <v>453</v>
      </c>
      <c r="E921">
        <v>7</v>
      </c>
      <c r="F921">
        <v>3</v>
      </c>
      <c r="G921">
        <v>2022</v>
      </c>
      <c r="H921" t="s">
        <v>414</v>
      </c>
      <c r="I921" t="s">
        <v>400</v>
      </c>
      <c r="J921" s="76">
        <v>44746</v>
      </c>
      <c r="K921" s="76">
        <v>44752</v>
      </c>
      <c r="L921" t="s">
        <v>563</v>
      </c>
    </row>
    <row r="922" spans="1:12">
      <c r="A922" s="76">
        <v>44751</v>
      </c>
      <c r="B922" t="s">
        <v>418</v>
      </c>
      <c r="C922">
        <v>5</v>
      </c>
      <c r="D922" t="s">
        <v>453</v>
      </c>
      <c r="E922">
        <v>7</v>
      </c>
      <c r="F922">
        <v>3</v>
      </c>
      <c r="G922">
        <v>2022</v>
      </c>
      <c r="H922" t="s">
        <v>400</v>
      </c>
      <c r="I922" t="s">
        <v>414</v>
      </c>
      <c r="J922" s="76">
        <v>44746</v>
      </c>
      <c r="K922" s="76">
        <v>44752</v>
      </c>
      <c r="L922" t="s">
        <v>563</v>
      </c>
    </row>
    <row r="923" spans="1:12">
      <c r="A923" s="76">
        <v>44752</v>
      </c>
      <c r="B923" t="s">
        <v>419</v>
      </c>
      <c r="C923">
        <v>6</v>
      </c>
      <c r="D923" t="s">
        <v>453</v>
      </c>
      <c r="E923">
        <v>7</v>
      </c>
      <c r="F923">
        <v>3</v>
      </c>
      <c r="G923">
        <v>2022</v>
      </c>
      <c r="H923" t="s">
        <v>400</v>
      </c>
      <c r="I923" t="s">
        <v>414</v>
      </c>
      <c r="J923" s="76">
        <v>44746</v>
      </c>
      <c r="K923" s="76">
        <v>44752</v>
      </c>
      <c r="L923" t="s">
        <v>563</v>
      </c>
    </row>
    <row r="924" spans="1:12">
      <c r="A924" s="76">
        <v>44753</v>
      </c>
      <c r="B924" t="s">
        <v>420</v>
      </c>
      <c r="C924">
        <v>0</v>
      </c>
      <c r="D924" t="s">
        <v>453</v>
      </c>
      <c r="E924">
        <v>7</v>
      </c>
      <c r="F924">
        <v>3</v>
      </c>
      <c r="G924">
        <v>2022</v>
      </c>
      <c r="H924" t="s">
        <v>414</v>
      </c>
      <c r="I924" t="s">
        <v>400</v>
      </c>
      <c r="J924" s="76">
        <v>44753</v>
      </c>
      <c r="K924" s="76">
        <v>44759</v>
      </c>
      <c r="L924" t="s">
        <v>564</v>
      </c>
    </row>
    <row r="925" spans="1:12">
      <c r="A925" s="76">
        <v>44754</v>
      </c>
      <c r="B925" t="s">
        <v>422</v>
      </c>
      <c r="C925">
        <v>1</v>
      </c>
      <c r="D925" t="s">
        <v>453</v>
      </c>
      <c r="E925">
        <v>7</v>
      </c>
      <c r="F925">
        <v>3</v>
      </c>
      <c r="G925">
        <v>2022</v>
      </c>
      <c r="H925" t="s">
        <v>414</v>
      </c>
      <c r="I925" t="s">
        <v>400</v>
      </c>
      <c r="J925" s="76">
        <v>44753</v>
      </c>
      <c r="K925" s="76">
        <v>44759</v>
      </c>
      <c r="L925" t="s">
        <v>564</v>
      </c>
    </row>
    <row r="926" spans="1:12">
      <c r="A926" s="76">
        <v>44755</v>
      </c>
      <c r="B926" t="s">
        <v>412</v>
      </c>
      <c r="C926">
        <v>2</v>
      </c>
      <c r="D926" t="s">
        <v>453</v>
      </c>
      <c r="E926">
        <v>7</v>
      </c>
      <c r="F926">
        <v>3</v>
      </c>
      <c r="G926">
        <v>2022</v>
      </c>
      <c r="H926" t="s">
        <v>414</v>
      </c>
      <c r="I926" t="s">
        <v>400</v>
      </c>
      <c r="J926" s="76">
        <v>44753</v>
      </c>
      <c r="K926" s="76">
        <v>44759</v>
      </c>
      <c r="L926" t="s">
        <v>564</v>
      </c>
    </row>
    <row r="927" spans="1:12">
      <c r="A927" s="76">
        <v>44756</v>
      </c>
      <c r="B927" t="s">
        <v>416</v>
      </c>
      <c r="C927">
        <v>3</v>
      </c>
      <c r="D927" t="s">
        <v>453</v>
      </c>
      <c r="E927">
        <v>7</v>
      </c>
      <c r="F927">
        <v>3</v>
      </c>
      <c r="G927">
        <v>2022</v>
      </c>
      <c r="H927" t="s">
        <v>414</v>
      </c>
      <c r="I927" t="s">
        <v>400</v>
      </c>
      <c r="J927" s="76">
        <v>44753</v>
      </c>
      <c r="K927" s="76">
        <v>44759</v>
      </c>
      <c r="L927" t="s">
        <v>564</v>
      </c>
    </row>
    <row r="928" spans="1:12">
      <c r="A928" s="76">
        <v>44757</v>
      </c>
      <c r="B928" t="s">
        <v>417</v>
      </c>
      <c r="C928">
        <v>4</v>
      </c>
      <c r="D928" t="s">
        <v>453</v>
      </c>
      <c r="E928">
        <v>7</v>
      </c>
      <c r="F928">
        <v>3</v>
      </c>
      <c r="G928">
        <v>2022</v>
      </c>
      <c r="H928" t="s">
        <v>414</v>
      </c>
      <c r="I928" t="s">
        <v>400</v>
      </c>
      <c r="J928" s="76">
        <v>44753</v>
      </c>
      <c r="K928" s="76">
        <v>44759</v>
      </c>
      <c r="L928" t="s">
        <v>564</v>
      </c>
    </row>
    <row r="929" spans="1:12">
      <c r="A929" s="76">
        <v>44758</v>
      </c>
      <c r="B929" t="s">
        <v>418</v>
      </c>
      <c r="C929">
        <v>5</v>
      </c>
      <c r="D929" t="s">
        <v>453</v>
      </c>
      <c r="E929">
        <v>7</v>
      </c>
      <c r="F929">
        <v>3</v>
      </c>
      <c r="G929">
        <v>2022</v>
      </c>
      <c r="H929" t="s">
        <v>400</v>
      </c>
      <c r="I929" t="s">
        <v>414</v>
      </c>
      <c r="J929" s="76">
        <v>44753</v>
      </c>
      <c r="K929" s="76">
        <v>44759</v>
      </c>
      <c r="L929" t="s">
        <v>564</v>
      </c>
    </row>
    <row r="930" spans="1:12">
      <c r="A930" s="76">
        <v>44759</v>
      </c>
      <c r="B930" t="s">
        <v>419</v>
      </c>
      <c r="C930">
        <v>6</v>
      </c>
      <c r="D930" t="s">
        <v>453</v>
      </c>
      <c r="E930">
        <v>7</v>
      </c>
      <c r="F930">
        <v>3</v>
      </c>
      <c r="G930">
        <v>2022</v>
      </c>
      <c r="H930" t="s">
        <v>400</v>
      </c>
      <c r="I930" t="s">
        <v>414</v>
      </c>
      <c r="J930" s="76">
        <v>44753</v>
      </c>
      <c r="K930" s="76">
        <v>44759</v>
      </c>
      <c r="L930" t="s">
        <v>564</v>
      </c>
    </row>
    <row r="931" spans="1:12">
      <c r="A931" s="76">
        <v>44760</v>
      </c>
      <c r="B931" t="s">
        <v>420</v>
      </c>
      <c r="C931">
        <v>0</v>
      </c>
      <c r="D931" t="s">
        <v>453</v>
      </c>
      <c r="E931">
        <v>7</v>
      </c>
      <c r="F931">
        <v>3</v>
      </c>
      <c r="G931">
        <v>2022</v>
      </c>
      <c r="H931" t="s">
        <v>414</v>
      </c>
      <c r="I931" t="s">
        <v>400</v>
      </c>
      <c r="J931" s="76">
        <v>44760</v>
      </c>
      <c r="K931" s="76">
        <v>44766</v>
      </c>
      <c r="L931" t="s">
        <v>565</v>
      </c>
    </row>
    <row r="932" spans="1:12">
      <c r="A932" s="76">
        <v>44761</v>
      </c>
      <c r="B932" t="s">
        <v>422</v>
      </c>
      <c r="C932">
        <v>1</v>
      </c>
      <c r="D932" t="s">
        <v>453</v>
      </c>
      <c r="E932">
        <v>7</v>
      </c>
      <c r="F932">
        <v>3</v>
      </c>
      <c r="G932">
        <v>2022</v>
      </c>
      <c r="H932" t="s">
        <v>414</v>
      </c>
      <c r="I932" t="s">
        <v>400</v>
      </c>
      <c r="J932" s="76">
        <v>44760</v>
      </c>
      <c r="K932" s="76">
        <v>44766</v>
      </c>
      <c r="L932" t="s">
        <v>565</v>
      </c>
    </row>
    <row r="933" spans="1:12">
      <c r="A933" s="76">
        <v>44762</v>
      </c>
      <c r="B933" t="s">
        <v>412</v>
      </c>
      <c r="C933">
        <v>2</v>
      </c>
      <c r="D933" t="s">
        <v>453</v>
      </c>
      <c r="E933">
        <v>7</v>
      </c>
      <c r="F933">
        <v>3</v>
      </c>
      <c r="G933">
        <v>2022</v>
      </c>
      <c r="H933" t="s">
        <v>414</v>
      </c>
      <c r="I933" t="s">
        <v>400</v>
      </c>
      <c r="J933" s="76">
        <v>44760</v>
      </c>
      <c r="K933" s="76">
        <v>44766</v>
      </c>
      <c r="L933" t="s">
        <v>565</v>
      </c>
    </row>
    <row r="934" spans="1:12">
      <c r="A934" s="76">
        <v>44763</v>
      </c>
      <c r="B934" t="s">
        <v>416</v>
      </c>
      <c r="C934">
        <v>3</v>
      </c>
      <c r="D934" t="s">
        <v>453</v>
      </c>
      <c r="E934">
        <v>7</v>
      </c>
      <c r="F934">
        <v>3</v>
      </c>
      <c r="G934">
        <v>2022</v>
      </c>
      <c r="H934" t="s">
        <v>414</v>
      </c>
      <c r="I934" t="s">
        <v>400</v>
      </c>
      <c r="J934" s="76">
        <v>44760</v>
      </c>
      <c r="K934" s="76">
        <v>44766</v>
      </c>
      <c r="L934" t="s">
        <v>565</v>
      </c>
    </row>
    <row r="935" spans="1:12">
      <c r="A935" s="76">
        <v>44764</v>
      </c>
      <c r="B935" t="s">
        <v>417</v>
      </c>
      <c r="C935">
        <v>4</v>
      </c>
      <c r="D935" t="s">
        <v>453</v>
      </c>
      <c r="E935">
        <v>7</v>
      </c>
      <c r="F935">
        <v>3</v>
      </c>
      <c r="G935">
        <v>2022</v>
      </c>
      <c r="H935" t="s">
        <v>414</v>
      </c>
      <c r="I935" t="s">
        <v>400</v>
      </c>
      <c r="J935" s="76">
        <v>44760</v>
      </c>
      <c r="K935" s="76">
        <v>44766</v>
      </c>
      <c r="L935" t="s">
        <v>565</v>
      </c>
    </row>
    <row r="936" spans="1:12">
      <c r="A936" s="76">
        <v>44765</v>
      </c>
      <c r="B936" t="s">
        <v>418</v>
      </c>
      <c r="C936">
        <v>5</v>
      </c>
      <c r="D936" t="s">
        <v>453</v>
      </c>
      <c r="E936">
        <v>7</v>
      </c>
      <c r="F936">
        <v>3</v>
      </c>
      <c r="G936">
        <v>2022</v>
      </c>
      <c r="H936" t="s">
        <v>400</v>
      </c>
      <c r="I936" t="s">
        <v>414</v>
      </c>
      <c r="J936" s="76">
        <v>44760</v>
      </c>
      <c r="K936" s="76">
        <v>44766</v>
      </c>
      <c r="L936" t="s">
        <v>565</v>
      </c>
    </row>
    <row r="937" spans="1:12">
      <c r="A937" s="76">
        <v>44766</v>
      </c>
      <c r="B937" t="s">
        <v>419</v>
      </c>
      <c r="C937">
        <v>6</v>
      </c>
      <c r="D937" t="s">
        <v>453</v>
      </c>
      <c r="E937">
        <v>7</v>
      </c>
      <c r="F937">
        <v>3</v>
      </c>
      <c r="G937">
        <v>2022</v>
      </c>
      <c r="H937" t="s">
        <v>400</v>
      </c>
      <c r="I937" t="s">
        <v>414</v>
      </c>
      <c r="J937" s="76">
        <v>44760</v>
      </c>
      <c r="K937" s="76">
        <v>44766</v>
      </c>
      <c r="L937" t="s">
        <v>565</v>
      </c>
    </row>
    <row r="938" spans="1:12">
      <c r="A938" s="76">
        <v>44767</v>
      </c>
      <c r="B938" t="s">
        <v>420</v>
      </c>
      <c r="C938">
        <v>0</v>
      </c>
      <c r="D938" t="s">
        <v>453</v>
      </c>
      <c r="E938">
        <v>7</v>
      </c>
      <c r="F938">
        <v>3</v>
      </c>
      <c r="G938">
        <v>2022</v>
      </c>
      <c r="H938" t="s">
        <v>414</v>
      </c>
      <c r="I938" t="s">
        <v>400</v>
      </c>
      <c r="J938" s="76">
        <v>44767</v>
      </c>
      <c r="K938" s="76">
        <v>44773</v>
      </c>
      <c r="L938" t="s">
        <v>566</v>
      </c>
    </row>
    <row r="939" spans="1:12">
      <c r="A939" s="76">
        <v>44768</v>
      </c>
      <c r="B939" t="s">
        <v>422</v>
      </c>
      <c r="C939">
        <v>1</v>
      </c>
      <c r="D939" t="s">
        <v>453</v>
      </c>
      <c r="E939">
        <v>7</v>
      </c>
      <c r="F939">
        <v>3</v>
      </c>
      <c r="G939">
        <v>2022</v>
      </c>
      <c r="H939" t="s">
        <v>414</v>
      </c>
      <c r="I939" t="s">
        <v>400</v>
      </c>
      <c r="J939" s="76">
        <v>44767</v>
      </c>
      <c r="K939" s="76">
        <v>44773</v>
      </c>
      <c r="L939" t="s">
        <v>566</v>
      </c>
    </row>
    <row r="940" spans="1:12">
      <c r="A940" s="76">
        <v>44769</v>
      </c>
      <c r="B940" t="s">
        <v>412</v>
      </c>
      <c r="C940">
        <v>2</v>
      </c>
      <c r="D940" t="s">
        <v>453</v>
      </c>
      <c r="E940">
        <v>7</v>
      </c>
      <c r="F940">
        <v>3</v>
      </c>
      <c r="G940">
        <v>2022</v>
      </c>
      <c r="H940" t="s">
        <v>414</v>
      </c>
      <c r="I940" t="s">
        <v>400</v>
      </c>
      <c r="J940" s="76">
        <v>44767</v>
      </c>
      <c r="K940" s="76">
        <v>44773</v>
      </c>
      <c r="L940" t="s">
        <v>566</v>
      </c>
    </row>
    <row r="941" spans="1:12">
      <c r="A941" s="76">
        <v>44770</v>
      </c>
      <c r="B941" t="s">
        <v>416</v>
      </c>
      <c r="C941">
        <v>3</v>
      </c>
      <c r="D941" t="s">
        <v>453</v>
      </c>
      <c r="E941">
        <v>7</v>
      </c>
      <c r="F941">
        <v>3</v>
      </c>
      <c r="G941">
        <v>2022</v>
      </c>
      <c r="H941" t="s">
        <v>414</v>
      </c>
      <c r="I941" t="s">
        <v>400</v>
      </c>
      <c r="J941" s="76">
        <v>44767</v>
      </c>
      <c r="K941" s="76">
        <v>44773</v>
      </c>
      <c r="L941" t="s">
        <v>566</v>
      </c>
    </row>
    <row r="942" spans="1:12">
      <c r="A942" s="76">
        <v>44771</v>
      </c>
      <c r="B942" t="s">
        <v>417</v>
      </c>
      <c r="C942">
        <v>4</v>
      </c>
      <c r="D942" t="s">
        <v>453</v>
      </c>
      <c r="E942">
        <v>7</v>
      </c>
      <c r="F942">
        <v>3</v>
      </c>
      <c r="G942">
        <v>2022</v>
      </c>
      <c r="H942" t="s">
        <v>414</v>
      </c>
      <c r="I942" t="s">
        <v>400</v>
      </c>
      <c r="J942" s="76">
        <v>44767</v>
      </c>
      <c r="K942" s="76">
        <v>44773</v>
      </c>
      <c r="L942" t="s">
        <v>566</v>
      </c>
    </row>
    <row r="943" spans="1:12">
      <c r="A943" s="76">
        <v>44772</v>
      </c>
      <c r="B943" t="s">
        <v>418</v>
      </c>
      <c r="C943">
        <v>5</v>
      </c>
      <c r="D943" t="s">
        <v>453</v>
      </c>
      <c r="E943">
        <v>7</v>
      </c>
      <c r="F943">
        <v>3</v>
      </c>
      <c r="G943">
        <v>2022</v>
      </c>
      <c r="H943" t="s">
        <v>400</v>
      </c>
      <c r="I943" t="s">
        <v>414</v>
      </c>
      <c r="J943" s="76">
        <v>44767</v>
      </c>
      <c r="K943" s="76">
        <v>44773</v>
      </c>
      <c r="L943" t="s">
        <v>566</v>
      </c>
    </row>
    <row r="944" spans="1:12">
      <c r="A944" s="76">
        <v>44773</v>
      </c>
      <c r="B944" t="s">
        <v>419</v>
      </c>
      <c r="C944">
        <v>6</v>
      </c>
      <c r="D944" t="s">
        <v>453</v>
      </c>
      <c r="E944">
        <v>7</v>
      </c>
      <c r="F944">
        <v>3</v>
      </c>
      <c r="G944">
        <v>2022</v>
      </c>
      <c r="H944" t="s">
        <v>400</v>
      </c>
      <c r="I944" t="s">
        <v>414</v>
      </c>
      <c r="J944" s="76">
        <v>44767</v>
      </c>
      <c r="K944" s="76">
        <v>44773</v>
      </c>
      <c r="L944" t="s">
        <v>566</v>
      </c>
    </row>
    <row r="945" spans="1:12">
      <c r="A945" s="76">
        <v>44774</v>
      </c>
      <c r="B945" t="s">
        <v>420</v>
      </c>
      <c r="C945">
        <v>0</v>
      </c>
      <c r="D945" t="s">
        <v>458</v>
      </c>
      <c r="E945">
        <v>8</v>
      </c>
      <c r="F945">
        <v>3</v>
      </c>
      <c r="G945">
        <v>2022</v>
      </c>
      <c r="H945" t="s">
        <v>414</v>
      </c>
      <c r="I945" t="s">
        <v>400</v>
      </c>
      <c r="J945" s="76">
        <v>44774</v>
      </c>
      <c r="K945" s="76">
        <v>44780</v>
      </c>
      <c r="L945" t="s">
        <v>567</v>
      </c>
    </row>
    <row r="946" spans="1:12">
      <c r="A946" s="76">
        <v>44775</v>
      </c>
      <c r="B946" t="s">
        <v>422</v>
      </c>
      <c r="C946">
        <v>1</v>
      </c>
      <c r="D946" t="s">
        <v>458</v>
      </c>
      <c r="E946">
        <v>8</v>
      </c>
      <c r="F946">
        <v>3</v>
      </c>
      <c r="G946">
        <v>2022</v>
      </c>
      <c r="H946" t="s">
        <v>414</v>
      </c>
      <c r="I946" t="s">
        <v>400</v>
      </c>
      <c r="J946" s="76">
        <v>44774</v>
      </c>
      <c r="K946" s="76">
        <v>44780</v>
      </c>
      <c r="L946" t="s">
        <v>567</v>
      </c>
    </row>
    <row r="947" spans="1:12">
      <c r="A947" s="76">
        <v>44776</v>
      </c>
      <c r="B947" t="s">
        <v>412</v>
      </c>
      <c r="C947">
        <v>2</v>
      </c>
      <c r="D947" t="s">
        <v>458</v>
      </c>
      <c r="E947">
        <v>8</v>
      </c>
      <c r="F947">
        <v>3</v>
      </c>
      <c r="G947">
        <v>2022</v>
      </c>
      <c r="H947" t="s">
        <v>414</v>
      </c>
      <c r="I947" t="s">
        <v>400</v>
      </c>
      <c r="J947" s="76">
        <v>44774</v>
      </c>
      <c r="K947" s="76">
        <v>44780</v>
      </c>
      <c r="L947" t="s">
        <v>567</v>
      </c>
    </row>
    <row r="948" spans="1:12">
      <c r="A948" s="76">
        <v>44777</v>
      </c>
      <c r="B948" t="s">
        <v>416</v>
      </c>
      <c r="C948">
        <v>3</v>
      </c>
      <c r="D948" t="s">
        <v>458</v>
      </c>
      <c r="E948">
        <v>8</v>
      </c>
      <c r="F948">
        <v>3</v>
      </c>
      <c r="G948">
        <v>2022</v>
      </c>
      <c r="H948" t="s">
        <v>414</v>
      </c>
      <c r="I948" t="s">
        <v>400</v>
      </c>
      <c r="J948" s="76">
        <v>44774</v>
      </c>
      <c r="K948" s="76">
        <v>44780</v>
      </c>
      <c r="L948" t="s">
        <v>567</v>
      </c>
    </row>
    <row r="949" spans="1:12">
      <c r="A949" s="76">
        <v>44778</v>
      </c>
      <c r="B949" t="s">
        <v>417</v>
      </c>
      <c r="C949">
        <v>4</v>
      </c>
      <c r="D949" t="s">
        <v>458</v>
      </c>
      <c r="E949">
        <v>8</v>
      </c>
      <c r="F949">
        <v>3</v>
      </c>
      <c r="G949">
        <v>2022</v>
      </c>
      <c r="H949" t="s">
        <v>414</v>
      </c>
      <c r="I949" t="s">
        <v>400</v>
      </c>
      <c r="J949" s="76">
        <v>44774</v>
      </c>
      <c r="K949" s="76">
        <v>44780</v>
      </c>
      <c r="L949" t="s">
        <v>567</v>
      </c>
    </row>
    <row r="950" spans="1:12">
      <c r="A950" s="76">
        <v>44779</v>
      </c>
      <c r="B950" t="s">
        <v>418</v>
      </c>
      <c r="C950">
        <v>5</v>
      </c>
      <c r="D950" t="s">
        <v>458</v>
      </c>
      <c r="E950">
        <v>8</v>
      </c>
      <c r="F950">
        <v>3</v>
      </c>
      <c r="G950">
        <v>2022</v>
      </c>
      <c r="H950" t="s">
        <v>400</v>
      </c>
      <c r="I950" t="s">
        <v>414</v>
      </c>
      <c r="J950" s="76">
        <v>44774</v>
      </c>
      <c r="K950" s="76">
        <v>44780</v>
      </c>
      <c r="L950" t="s">
        <v>567</v>
      </c>
    </row>
    <row r="951" spans="1:12">
      <c r="A951" s="76">
        <v>44780</v>
      </c>
      <c r="B951" t="s">
        <v>419</v>
      </c>
      <c r="C951">
        <v>6</v>
      </c>
      <c r="D951" t="s">
        <v>458</v>
      </c>
      <c r="E951">
        <v>8</v>
      </c>
      <c r="F951">
        <v>3</v>
      </c>
      <c r="G951">
        <v>2022</v>
      </c>
      <c r="H951" t="s">
        <v>400</v>
      </c>
      <c r="I951" t="s">
        <v>414</v>
      </c>
      <c r="J951" s="76">
        <v>44774</v>
      </c>
      <c r="K951" s="76">
        <v>44780</v>
      </c>
      <c r="L951" t="s">
        <v>567</v>
      </c>
    </row>
    <row r="952" spans="1:12">
      <c r="A952" s="76">
        <v>44781</v>
      </c>
      <c r="B952" t="s">
        <v>420</v>
      </c>
      <c r="C952">
        <v>0</v>
      </c>
      <c r="D952" t="s">
        <v>458</v>
      </c>
      <c r="E952">
        <v>8</v>
      </c>
      <c r="F952">
        <v>3</v>
      </c>
      <c r="G952">
        <v>2022</v>
      </c>
      <c r="H952" t="s">
        <v>414</v>
      </c>
      <c r="I952" t="s">
        <v>400</v>
      </c>
      <c r="J952" s="76">
        <v>44781</v>
      </c>
      <c r="K952" s="76">
        <v>44787</v>
      </c>
      <c r="L952" t="s">
        <v>568</v>
      </c>
    </row>
    <row r="953" spans="1:12">
      <c r="A953" s="76">
        <v>44782</v>
      </c>
      <c r="B953" t="s">
        <v>422</v>
      </c>
      <c r="C953">
        <v>1</v>
      </c>
      <c r="D953" t="s">
        <v>458</v>
      </c>
      <c r="E953">
        <v>8</v>
      </c>
      <c r="F953">
        <v>3</v>
      </c>
      <c r="G953">
        <v>2022</v>
      </c>
      <c r="H953" t="s">
        <v>414</v>
      </c>
      <c r="I953" t="s">
        <v>400</v>
      </c>
      <c r="J953" s="76">
        <v>44781</v>
      </c>
      <c r="K953" s="76">
        <v>44787</v>
      </c>
      <c r="L953" t="s">
        <v>568</v>
      </c>
    </row>
    <row r="954" spans="1:12">
      <c r="A954" s="76">
        <v>44783</v>
      </c>
      <c r="B954" t="s">
        <v>412</v>
      </c>
      <c r="C954">
        <v>2</v>
      </c>
      <c r="D954" t="s">
        <v>458</v>
      </c>
      <c r="E954">
        <v>8</v>
      </c>
      <c r="F954">
        <v>3</v>
      </c>
      <c r="G954">
        <v>2022</v>
      </c>
      <c r="H954" t="s">
        <v>414</v>
      </c>
      <c r="I954" t="s">
        <v>400</v>
      </c>
      <c r="J954" s="76">
        <v>44781</v>
      </c>
      <c r="K954" s="76">
        <v>44787</v>
      </c>
      <c r="L954" t="s">
        <v>568</v>
      </c>
    </row>
    <row r="955" spans="1:12">
      <c r="A955" s="76">
        <v>44784</v>
      </c>
      <c r="B955" t="s">
        <v>416</v>
      </c>
      <c r="C955">
        <v>3</v>
      </c>
      <c r="D955" t="s">
        <v>458</v>
      </c>
      <c r="E955">
        <v>8</v>
      </c>
      <c r="F955">
        <v>3</v>
      </c>
      <c r="G955">
        <v>2022</v>
      </c>
      <c r="H955" t="s">
        <v>414</v>
      </c>
      <c r="I955" t="s">
        <v>400</v>
      </c>
      <c r="J955" s="76">
        <v>44781</v>
      </c>
      <c r="K955" s="76">
        <v>44787</v>
      </c>
      <c r="L955" t="s">
        <v>568</v>
      </c>
    </row>
    <row r="956" spans="1:12">
      <c r="A956" s="76">
        <v>44785</v>
      </c>
      <c r="B956" t="s">
        <v>417</v>
      </c>
      <c r="C956">
        <v>4</v>
      </c>
      <c r="D956" t="s">
        <v>458</v>
      </c>
      <c r="E956">
        <v>8</v>
      </c>
      <c r="F956">
        <v>3</v>
      </c>
      <c r="G956">
        <v>2022</v>
      </c>
      <c r="H956" t="s">
        <v>414</v>
      </c>
      <c r="I956" t="s">
        <v>400</v>
      </c>
      <c r="J956" s="76">
        <v>44781</v>
      </c>
      <c r="K956" s="76">
        <v>44787</v>
      </c>
      <c r="L956" t="s">
        <v>568</v>
      </c>
    </row>
    <row r="957" spans="1:12">
      <c r="A957" s="76">
        <v>44786</v>
      </c>
      <c r="B957" t="s">
        <v>418</v>
      </c>
      <c r="C957">
        <v>5</v>
      </c>
      <c r="D957" t="s">
        <v>458</v>
      </c>
      <c r="E957">
        <v>8</v>
      </c>
      <c r="F957">
        <v>3</v>
      </c>
      <c r="G957">
        <v>2022</v>
      </c>
      <c r="H957" t="s">
        <v>400</v>
      </c>
      <c r="I957" t="s">
        <v>414</v>
      </c>
      <c r="J957" s="76">
        <v>44781</v>
      </c>
      <c r="K957" s="76">
        <v>44787</v>
      </c>
      <c r="L957" t="s">
        <v>568</v>
      </c>
    </row>
    <row r="958" spans="1:12">
      <c r="A958" s="76">
        <v>44787</v>
      </c>
      <c r="B958" t="s">
        <v>419</v>
      </c>
      <c r="C958">
        <v>6</v>
      </c>
      <c r="D958" t="s">
        <v>458</v>
      </c>
      <c r="E958">
        <v>8</v>
      </c>
      <c r="F958">
        <v>3</v>
      </c>
      <c r="G958">
        <v>2022</v>
      </c>
      <c r="H958" t="s">
        <v>400</v>
      </c>
      <c r="I958" t="s">
        <v>414</v>
      </c>
      <c r="J958" s="76">
        <v>44781</v>
      </c>
      <c r="K958" s="76">
        <v>44787</v>
      </c>
      <c r="L958" t="s">
        <v>568</v>
      </c>
    </row>
    <row r="959" spans="1:12">
      <c r="A959" s="76">
        <v>44788</v>
      </c>
      <c r="B959" t="s">
        <v>420</v>
      </c>
      <c r="C959">
        <v>0</v>
      </c>
      <c r="D959" t="s">
        <v>458</v>
      </c>
      <c r="E959">
        <v>8</v>
      </c>
      <c r="F959">
        <v>3</v>
      </c>
      <c r="G959">
        <v>2022</v>
      </c>
      <c r="H959" t="s">
        <v>414</v>
      </c>
      <c r="I959" t="s">
        <v>400</v>
      </c>
      <c r="J959" s="76">
        <v>44788</v>
      </c>
      <c r="K959" s="76">
        <v>44794</v>
      </c>
      <c r="L959" t="s">
        <v>569</v>
      </c>
    </row>
    <row r="960" spans="1:12">
      <c r="A960" s="76">
        <v>44789</v>
      </c>
      <c r="B960" t="s">
        <v>422</v>
      </c>
      <c r="C960">
        <v>1</v>
      </c>
      <c r="D960" t="s">
        <v>458</v>
      </c>
      <c r="E960">
        <v>8</v>
      </c>
      <c r="F960">
        <v>3</v>
      </c>
      <c r="G960">
        <v>2022</v>
      </c>
      <c r="H960" t="s">
        <v>414</v>
      </c>
      <c r="I960" t="s">
        <v>400</v>
      </c>
      <c r="J960" s="76">
        <v>44788</v>
      </c>
      <c r="K960" s="76">
        <v>44794</v>
      </c>
      <c r="L960" t="s">
        <v>569</v>
      </c>
    </row>
    <row r="961" spans="1:12">
      <c r="A961" s="76">
        <v>44790</v>
      </c>
      <c r="B961" t="s">
        <v>412</v>
      </c>
      <c r="C961">
        <v>2</v>
      </c>
      <c r="D961" t="s">
        <v>458</v>
      </c>
      <c r="E961">
        <v>8</v>
      </c>
      <c r="F961">
        <v>3</v>
      </c>
      <c r="G961">
        <v>2022</v>
      </c>
      <c r="H961" t="s">
        <v>414</v>
      </c>
      <c r="I961" t="s">
        <v>400</v>
      </c>
      <c r="J961" s="76">
        <v>44788</v>
      </c>
      <c r="K961" s="76">
        <v>44794</v>
      </c>
      <c r="L961" t="s">
        <v>569</v>
      </c>
    </row>
    <row r="962" spans="1:12">
      <c r="A962" s="76">
        <v>44791</v>
      </c>
      <c r="B962" t="s">
        <v>416</v>
      </c>
      <c r="C962">
        <v>3</v>
      </c>
      <c r="D962" t="s">
        <v>458</v>
      </c>
      <c r="E962">
        <v>8</v>
      </c>
      <c r="F962">
        <v>3</v>
      </c>
      <c r="G962">
        <v>2022</v>
      </c>
      <c r="H962" t="s">
        <v>414</v>
      </c>
      <c r="I962" t="s">
        <v>400</v>
      </c>
      <c r="J962" s="76">
        <v>44788</v>
      </c>
      <c r="K962" s="76">
        <v>44794</v>
      </c>
      <c r="L962" t="s">
        <v>569</v>
      </c>
    </row>
    <row r="963" spans="1:12">
      <c r="A963" s="76">
        <v>44792</v>
      </c>
      <c r="B963" t="s">
        <v>417</v>
      </c>
      <c r="C963">
        <v>4</v>
      </c>
      <c r="D963" t="s">
        <v>458</v>
      </c>
      <c r="E963">
        <v>8</v>
      </c>
      <c r="F963">
        <v>3</v>
      </c>
      <c r="G963">
        <v>2022</v>
      </c>
      <c r="H963" t="s">
        <v>414</v>
      </c>
      <c r="I963" t="s">
        <v>400</v>
      </c>
      <c r="J963" s="76">
        <v>44788</v>
      </c>
      <c r="K963" s="76">
        <v>44794</v>
      </c>
      <c r="L963" t="s">
        <v>569</v>
      </c>
    </row>
    <row r="964" spans="1:12">
      <c r="A964" s="76">
        <v>44793</v>
      </c>
      <c r="B964" t="s">
        <v>418</v>
      </c>
      <c r="C964">
        <v>5</v>
      </c>
      <c r="D964" t="s">
        <v>458</v>
      </c>
      <c r="E964">
        <v>8</v>
      </c>
      <c r="F964">
        <v>3</v>
      </c>
      <c r="G964">
        <v>2022</v>
      </c>
      <c r="H964" t="s">
        <v>400</v>
      </c>
      <c r="I964" t="s">
        <v>414</v>
      </c>
      <c r="J964" s="76">
        <v>44788</v>
      </c>
      <c r="K964" s="76">
        <v>44794</v>
      </c>
      <c r="L964" t="s">
        <v>569</v>
      </c>
    </row>
    <row r="965" spans="1:12">
      <c r="A965" s="76">
        <v>44794</v>
      </c>
      <c r="B965" t="s">
        <v>419</v>
      </c>
      <c r="C965">
        <v>6</v>
      </c>
      <c r="D965" t="s">
        <v>458</v>
      </c>
      <c r="E965">
        <v>8</v>
      </c>
      <c r="F965">
        <v>3</v>
      </c>
      <c r="G965">
        <v>2022</v>
      </c>
      <c r="H965" t="s">
        <v>400</v>
      </c>
      <c r="I965" t="s">
        <v>414</v>
      </c>
      <c r="J965" s="76">
        <v>44788</v>
      </c>
      <c r="K965" s="76">
        <v>44794</v>
      </c>
      <c r="L965" t="s">
        <v>569</v>
      </c>
    </row>
    <row r="966" spans="1:12">
      <c r="A966" s="76">
        <v>44795</v>
      </c>
      <c r="B966" t="s">
        <v>420</v>
      </c>
      <c r="C966">
        <v>0</v>
      </c>
      <c r="D966" t="s">
        <v>458</v>
      </c>
      <c r="E966">
        <v>8</v>
      </c>
      <c r="F966">
        <v>3</v>
      </c>
      <c r="G966">
        <v>2022</v>
      </c>
      <c r="H966" t="s">
        <v>414</v>
      </c>
      <c r="I966" t="s">
        <v>400</v>
      </c>
      <c r="J966" s="76">
        <v>44795</v>
      </c>
      <c r="K966" s="76">
        <v>44801</v>
      </c>
      <c r="L966" t="s">
        <v>570</v>
      </c>
    </row>
    <row r="967" spans="1:12">
      <c r="A967" s="76">
        <v>44796</v>
      </c>
      <c r="B967" t="s">
        <v>422</v>
      </c>
      <c r="C967">
        <v>1</v>
      </c>
      <c r="D967" t="s">
        <v>458</v>
      </c>
      <c r="E967">
        <v>8</v>
      </c>
      <c r="F967">
        <v>3</v>
      </c>
      <c r="G967">
        <v>2022</v>
      </c>
      <c r="H967" t="s">
        <v>414</v>
      </c>
      <c r="I967" t="s">
        <v>400</v>
      </c>
      <c r="J967" s="76">
        <v>44795</v>
      </c>
      <c r="K967" s="76">
        <v>44801</v>
      </c>
      <c r="L967" t="s">
        <v>570</v>
      </c>
    </row>
    <row r="968" spans="1:12">
      <c r="A968" s="76">
        <v>44797</v>
      </c>
      <c r="B968" t="s">
        <v>412</v>
      </c>
      <c r="C968">
        <v>2</v>
      </c>
      <c r="D968" t="s">
        <v>458</v>
      </c>
      <c r="E968">
        <v>8</v>
      </c>
      <c r="F968">
        <v>3</v>
      </c>
      <c r="G968">
        <v>2022</v>
      </c>
      <c r="H968" t="s">
        <v>414</v>
      </c>
      <c r="I968" t="s">
        <v>400</v>
      </c>
      <c r="J968" s="76">
        <v>44795</v>
      </c>
      <c r="K968" s="76">
        <v>44801</v>
      </c>
      <c r="L968" t="s">
        <v>570</v>
      </c>
    </row>
    <row r="969" spans="1:12">
      <c r="A969" s="76">
        <v>44798</v>
      </c>
      <c r="B969" t="s">
        <v>416</v>
      </c>
      <c r="C969">
        <v>3</v>
      </c>
      <c r="D969" t="s">
        <v>458</v>
      </c>
      <c r="E969">
        <v>8</v>
      </c>
      <c r="F969">
        <v>3</v>
      </c>
      <c r="G969">
        <v>2022</v>
      </c>
      <c r="H969" t="s">
        <v>414</v>
      </c>
      <c r="I969" t="s">
        <v>400</v>
      </c>
      <c r="J969" s="76">
        <v>44795</v>
      </c>
      <c r="K969" s="76">
        <v>44801</v>
      </c>
      <c r="L969" t="s">
        <v>570</v>
      </c>
    </row>
    <row r="970" spans="1:12">
      <c r="A970" s="76">
        <v>44799</v>
      </c>
      <c r="B970" t="s">
        <v>417</v>
      </c>
      <c r="C970">
        <v>4</v>
      </c>
      <c r="D970" t="s">
        <v>458</v>
      </c>
      <c r="E970">
        <v>8</v>
      </c>
      <c r="F970">
        <v>3</v>
      </c>
      <c r="G970">
        <v>2022</v>
      </c>
      <c r="H970" t="s">
        <v>414</v>
      </c>
      <c r="I970" t="s">
        <v>400</v>
      </c>
      <c r="J970" s="76">
        <v>44795</v>
      </c>
      <c r="K970" s="76">
        <v>44801</v>
      </c>
      <c r="L970" t="s">
        <v>570</v>
      </c>
    </row>
    <row r="971" spans="1:12">
      <c r="A971" s="76">
        <v>44800</v>
      </c>
      <c r="B971" t="s">
        <v>418</v>
      </c>
      <c r="C971">
        <v>5</v>
      </c>
      <c r="D971" t="s">
        <v>458</v>
      </c>
      <c r="E971">
        <v>8</v>
      </c>
      <c r="F971">
        <v>3</v>
      </c>
      <c r="G971">
        <v>2022</v>
      </c>
      <c r="H971" t="s">
        <v>400</v>
      </c>
      <c r="I971" t="s">
        <v>414</v>
      </c>
      <c r="J971" s="76">
        <v>44795</v>
      </c>
      <c r="K971" s="76">
        <v>44801</v>
      </c>
      <c r="L971" t="s">
        <v>570</v>
      </c>
    </row>
    <row r="972" spans="1:12">
      <c r="A972" s="76">
        <v>44801</v>
      </c>
      <c r="B972" t="s">
        <v>419</v>
      </c>
      <c r="C972">
        <v>6</v>
      </c>
      <c r="D972" t="s">
        <v>458</v>
      </c>
      <c r="E972">
        <v>8</v>
      </c>
      <c r="F972">
        <v>3</v>
      </c>
      <c r="G972">
        <v>2022</v>
      </c>
      <c r="H972" t="s">
        <v>400</v>
      </c>
      <c r="I972" t="s">
        <v>414</v>
      </c>
      <c r="J972" s="76">
        <v>44795</v>
      </c>
      <c r="K972" s="76">
        <v>44801</v>
      </c>
      <c r="L972" t="s">
        <v>570</v>
      </c>
    </row>
    <row r="973" spans="1:12">
      <c r="A973" s="76">
        <v>44802</v>
      </c>
      <c r="B973" t="s">
        <v>420</v>
      </c>
      <c r="C973">
        <v>0</v>
      </c>
      <c r="D973" t="s">
        <v>458</v>
      </c>
      <c r="E973">
        <v>8</v>
      </c>
      <c r="F973">
        <v>3</v>
      </c>
      <c r="G973">
        <v>2022</v>
      </c>
      <c r="H973" t="s">
        <v>414</v>
      </c>
      <c r="I973" t="s">
        <v>400</v>
      </c>
      <c r="J973" s="76">
        <v>44802</v>
      </c>
      <c r="K973" s="76">
        <v>44808</v>
      </c>
      <c r="L973" t="s">
        <v>571</v>
      </c>
    </row>
    <row r="974" spans="1:12">
      <c r="A974" s="76">
        <v>44803</v>
      </c>
      <c r="B974" t="s">
        <v>422</v>
      </c>
      <c r="C974">
        <v>1</v>
      </c>
      <c r="D974" t="s">
        <v>458</v>
      </c>
      <c r="E974">
        <v>8</v>
      </c>
      <c r="F974">
        <v>3</v>
      </c>
      <c r="G974">
        <v>2022</v>
      </c>
      <c r="H974" t="s">
        <v>414</v>
      </c>
      <c r="I974" t="s">
        <v>400</v>
      </c>
      <c r="J974" s="76">
        <v>44802</v>
      </c>
      <c r="K974" s="76">
        <v>44808</v>
      </c>
      <c r="L974" t="s">
        <v>571</v>
      </c>
    </row>
    <row r="975" spans="1:12">
      <c r="A975" s="76">
        <v>44804</v>
      </c>
      <c r="B975" t="s">
        <v>412</v>
      </c>
      <c r="C975">
        <v>2</v>
      </c>
      <c r="D975" t="s">
        <v>458</v>
      </c>
      <c r="E975">
        <v>8</v>
      </c>
      <c r="F975">
        <v>3</v>
      </c>
      <c r="G975">
        <v>2022</v>
      </c>
      <c r="H975" t="s">
        <v>414</v>
      </c>
      <c r="I975" t="s">
        <v>400</v>
      </c>
      <c r="J975" s="76">
        <v>44802</v>
      </c>
      <c r="K975" s="76">
        <v>44808</v>
      </c>
      <c r="L975" t="s">
        <v>571</v>
      </c>
    </row>
    <row r="976" spans="1:12">
      <c r="A976" s="76">
        <v>44805</v>
      </c>
      <c r="B976" t="s">
        <v>416</v>
      </c>
      <c r="C976">
        <v>3</v>
      </c>
      <c r="D976" t="s">
        <v>464</v>
      </c>
      <c r="E976">
        <v>9</v>
      </c>
      <c r="F976">
        <v>3</v>
      </c>
      <c r="G976">
        <v>2022</v>
      </c>
      <c r="H976" t="s">
        <v>414</v>
      </c>
      <c r="I976" t="s">
        <v>400</v>
      </c>
      <c r="J976" s="76">
        <v>44802</v>
      </c>
      <c r="K976" s="76">
        <v>44808</v>
      </c>
      <c r="L976" t="s">
        <v>571</v>
      </c>
    </row>
    <row r="977" spans="1:12">
      <c r="A977" s="76">
        <v>44806</v>
      </c>
      <c r="B977" t="s">
        <v>417</v>
      </c>
      <c r="C977">
        <v>4</v>
      </c>
      <c r="D977" t="s">
        <v>464</v>
      </c>
      <c r="E977">
        <v>9</v>
      </c>
      <c r="F977">
        <v>3</v>
      </c>
      <c r="G977">
        <v>2022</v>
      </c>
      <c r="H977" t="s">
        <v>414</v>
      </c>
      <c r="I977" t="s">
        <v>400</v>
      </c>
      <c r="J977" s="76">
        <v>44802</v>
      </c>
      <c r="K977" s="76">
        <v>44808</v>
      </c>
      <c r="L977" t="s">
        <v>571</v>
      </c>
    </row>
    <row r="978" spans="1:12">
      <c r="A978" s="76">
        <v>44807</v>
      </c>
      <c r="B978" t="s">
        <v>418</v>
      </c>
      <c r="C978">
        <v>5</v>
      </c>
      <c r="D978" t="s">
        <v>464</v>
      </c>
      <c r="E978">
        <v>9</v>
      </c>
      <c r="F978">
        <v>3</v>
      </c>
      <c r="G978">
        <v>2022</v>
      </c>
      <c r="H978" t="s">
        <v>400</v>
      </c>
      <c r="I978" t="s">
        <v>414</v>
      </c>
      <c r="J978" s="76">
        <v>44802</v>
      </c>
      <c r="K978" s="76">
        <v>44808</v>
      </c>
      <c r="L978" t="s">
        <v>571</v>
      </c>
    </row>
    <row r="979" spans="1:12">
      <c r="A979" s="76">
        <v>44808</v>
      </c>
      <c r="B979" t="s">
        <v>419</v>
      </c>
      <c r="C979">
        <v>6</v>
      </c>
      <c r="D979" t="s">
        <v>464</v>
      </c>
      <c r="E979">
        <v>9</v>
      </c>
      <c r="F979">
        <v>3</v>
      </c>
      <c r="G979">
        <v>2022</v>
      </c>
      <c r="H979" t="s">
        <v>400</v>
      </c>
      <c r="I979" t="s">
        <v>414</v>
      </c>
      <c r="J979" s="76">
        <v>44802</v>
      </c>
      <c r="K979" s="76">
        <v>44808</v>
      </c>
      <c r="L979" t="s">
        <v>571</v>
      </c>
    </row>
    <row r="980" spans="1:12">
      <c r="A980" s="76">
        <v>44809</v>
      </c>
      <c r="B980" t="s">
        <v>420</v>
      </c>
      <c r="C980">
        <v>0</v>
      </c>
      <c r="D980" t="s">
        <v>464</v>
      </c>
      <c r="E980">
        <v>9</v>
      </c>
      <c r="F980">
        <v>3</v>
      </c>
      <c r="G980">
        <v>2022</v>
      </c>
      <c r="H980" t="s">
        <v>414</v>
      </c>
      <c r="I980" t="s">
        <v>400</v>
      </c>
      <c r="J980" s="76">
        <v>44809</v>
      </c>
      <c r="K980" s="76">
        <v>44815</v>
      </c>
      <c r="L980" t="s">
        <v>572</v>
      </c>
    </row>
    <row r="981" spans="1:12">
      <c r="A981" s="76">
        <v>44810</v>
      </c>
      <c r="B981" t="s">
        <v>422</v>
      </c>
      <c r="C981">
        <v>1</v>
      </c>
      <c r="D981" t="s">
        <v>464</v>
      </c>
      <c r="E981">
        <v>9</v>
      </c>
      <c r="F981">
        <v>3</v>
      </c>
      <c r="G981">
        <v>2022</v>
      </c>
      <c r="H981" t="s">
        <v>414</v>
      </c>
      <c r="I981" t="s">
        <v>400</v>
      </c>
      <c r="J981" s="76">
        <v>44809</v>
      </c>
      <c r="K981" s="76">
        <v>44815</v>
      </c>
      <c r="L981" t="s">
        <v>572</v>
      </c>
    </row>
    <row r="982" spans="1:12">
      <c r="A982" s="76">
        <v>44811</v>
      </c>
      <c r="B982" t="s">
        <v>412</v>
      </c>
      <c r="C982">
        <v>2</v>
      </c>
      <c r="D982" t="s">
        <v>464</v>
      </c>
      <c r="E982">
        <v>9</v>
      </c>
      <c r="F982">
        <v>3</v>
      </c>
      <c r="G982">
        <v>2022</v>
      </c>
      <c r="H982" t="s">
        <v>414</v>
      </c>
      <c r="I982" t="s">
        <v>400</v>
      </c>
      <c r="J982" s="76">
        <v>44809</v>
      </c>
      <c r="K982" s="76">
        <v>44815</v>
      </c>
      <c r="L982" t="s">
        <v>572</v>
      </c>
    </row>
    <row r="983" spans="1:12">
      <c r="A983" s="76">
        <v>44812</v>
      </c>
      <c r="B983" t="s">
        <v>416</v>
      </c>
      <c r="C983">
        <v>3</v>
      </c>
      <c r="D983" t="s">
        <v>464</v>
      </c>
      <c r="E983">
        <v>9</v>
      </c>
      <c r="F983">
        <v>3</v>
      </c>
      <c r="G983">
        <v>2022</v>
      </c>
      <c r="H983" t="s">
        <v>414</v>
      </c>
      <c r="I983" t="s">
        <v>400</v>
      </c>
      <c r="J983" s="76">
        <v>44809</v>
      </c>
      <c r="K983" s="76">
        <v>44815</v>
      </c>
      <c r="L983" t="s">
        <v>572</v>
      </c>
    </row>
    <row r="984" spans="1:12">
      <c r="A984" s="76">
        <v>44813</v>
      </c>
      <c r="B984" t="s">
        <v>417</v>
      </c>
      <c r="C984">
        <v>4</v>
      </c>
      <c r="D984" t="s">
        <v>464</v>
      </c>
      <c r="E984">
        <v>9</v>
      </c>
      <c r="F984">
        <v>3</v>
      </c>
      <c r="G984">
        <v>2022</v>
      </c>
      <c r="H984" t="s">
        <v>414</v>
      </c>
      <c r="I984" t="s">
        <v>400</v>
      </c>
      <c r="J984" s="76">
        <v>44809</v>
      </c>
      <c r="K984" s="76">
        <v>44815</v>
      </c>
      <c r="L984" t="s">
        <v>572</v>
      </c>
    </row>
    <row r="985" spans="1:12">
      <c r="A985" s="76">
        <v>44814</v>
      </c>
      <c r="B985" t="s">
        <v>418</v>
      </c>
      <c r="C985">
        <v>5</v>
      </c>
      <c r="D985" t="s">
        <v>464</v>
      </c>
      <c r="E985">
        <v>9</v>
      </c>
      <c r="F985">
        <v>3</v>
      </c>
      <c r="G985">
        <v>2022</v>
      </c>
      <c r="H985" t="s">
        <v>400</v>
      </c>
      <c r="I985" t="s">
        <v>414</v>
      </c>
      <c r="J985" s="76">
        <v>44809</v>
      </c>
      <c r="K985" s="76">
        <v>44815</v>
      </c>
      <c r="L985" t="s">
        <v>572</v>
      </c>
    </row>
    <row r="986" spans="1:12">
      <c r="A986" s="76">
        <v>44815</v>
      </c>
      <c r="B986" t="s">
        <v>419</v>
      </c>
      <c r="C986">
        <v>6</v>
      </c>
      <c r="D986" t="s">
        <v>464</v>
      </c>
      <c r="E986">
        <v>9</v>
      </c>
      <c r="F986">
        <v>3</v>
      </c>
      <c r="G986">
        <v>2022</v>
      </c>
      <c r="H986" t="s">
        <v>400</v>
      </c>
      <c r="I986" t="s">
        <v>414</v>
      </c>
      <c r="J986" s="76">
        <v>44809</v>
      </c>
      <c r="K986" s="76">
        <v>44815</v>
      </c>
      <c r="L986" t="s">
        <v>572</v>
      </c>
    </row>
    <row r="987" spans="1:12">
      <c r="A987" s="76">
        <v>44816</v>
      </c>
      <c r="B987" t="s">
        <v>420</v>
      </c>
      <c r="C987">
        <v>0</v>
      </c>
      <c r="D987" t="s">
        <v>464</v>
      </c>
      <c r="E987">
        <v>9</v>
      </c>
      <c r="F987">
        <v>3</v>
      </c>
      <c r="G987">
        <v>2022</v>
      </c>
      <c r="H987" t="s">
        <v>414</v>
      </c>
      <c r="I987" t="s">
        <v>400</v>
      </c>
      <c r="J987" s="76">
        <v>44816</v>
      </c>
      <c r="K987" s="76">
        <v>44822</v>
      </c>
      <c r="L987" t="s">
        <v>573</v>
      </c>
    </row>
    <row r="988" spans="1:12">
      <c r="A988" s="76">
        <v>44817</v>
      </c>
      <c r="B988" t="s">
        <v>422</v>
      </c>
      <c r="C988">
        <v>1</v>
      </c>
      <c r="D988" t="s">
        <v>464</v>
      </c>
      <c r="E988">
        <v>9</v>
      </c>
      <c r="F988">
        <v>3</v>
      </c>
      <c r="G988">
        <v>2022</v>
      </c>
      <c r="H988" t="s">
        <v>414</v>
      </c>
      <c r="I988" t="s">
        <v>400</v>
      </c>
      <c r="J988" s="76">
        <v>44816</v>
      </c>
      <c r="K988" s="76">
        <v>44822</v>
      </c>
      <c r="L988" t="s">
        <v>573</v>
      </c>
    </row>
    <row r="989" spans="1:12">
      <c r="A989" s="76">
        <v>44818</v>
      </c>
      <c r="B989" t="s">
        <v>412</v>
      </c>
      <c r="C989">
        <v>2</v>
      </c>
      <c r="D989" t="s">
        <v>464</v>
      </c>
      <c r="E989">
        <v>9</v>
      </c>
      <c r="F989">
        <v>3</v>
      </c>
      <c r="G989">
        <v>2022</v>
      </c>
      <c r="H989" t="s">
        <v>414</v>
      </c>
      <c r="I989" t="s">
        <v>400</v>
      </c>
      <c r="J989" s="76">
        <v>44816</v>
      </c>
      <c r="K989" s="76">
        <v>44822</v>
      </c>
      <c r="L989" t="s">
        <v>573</v>
      </c>
    </row>
    <row r="990" spans="1:12">
      <c r="A990" s="76">
        <v>44819</v>
      </c>
      <c r="B990" t="s">
        <v>416</v>
      </c>
      <c r="C990">
        <v>3</v>
      </c>
      <c r="D990" t="s">
        <v>464</v>
      </c>
      <c r="E990">
        <v>9</v>
      </c>
      <c r="F990">
        <v>3</v>
      </c>
      <c r="G990">
        <v>2022</v>
      </c>
      <c r="H990" t="s">
        <v>414</v>
      </c>
      <c r="I990" t="s">
        <v>400</v>
      </c>
      <c r="J990" s="76">
        <v>44816</v>
      </c>
      <c r="K990" s="76">
        <v>44822</v>
      </c>
      <c r="L990" t="s">
        <v>573</v>
      </c>
    </row>
    <row r="991" spans="1:12">
      <c r="A991" s="76">
        <v>44820</v>
      </c>
      <c r="B991" t="s">
        <v>417</v>
      </c>
      <c r="C991">
        <v>4</v>
      </c>
      <c r="D991" t="s">
        <v>464</v>
      </c>
      <c r="E991">
        <v>9</v>
      </c>
      <c r="F991">
        <v>3</v>
      </c>
      <c r="G991">
        <v>2022</v>
      </c>
      <c r="H991" t="s">
        <v>414</v>
      </c>
      <c r="I991" t="s">
        <v>400</v>
      </c>
      <c r="J991" s="76">
        <v>44816</v>
      </c>
      <c r="K991" s="76">
        <v>44822</v>
      </c>
      <c r="L991" t="s">
        <v>573</v>
      </c>
    </row>
    <row r="992" spans="1:12">
      <c r="A992" s="76">
        <v>44821</v>
      </c>
      <c r="B992" t="s">
        <v>418</v>
      </c>
      <c r="C992">
        <v>5</v>
      </c>
      <c r="D992" t="s">
        <v>464</v>
      </c>
      <c r="E992">
        <v>9</v>
      </c>
      <c r="F992">
        <v>3</v>
      </c>
      <c r="G992">
        <v>2022</v>
      </c>
      <c r="H992" t="s">
        <v>400</v>
      </c>
      <c r="I992" t="s">
        <v>414</v>
      </c>
      <c r="J992" s="76">
        <v>44816</v>
      </c>
      <c r="K992" s="76">
        <v>44822</v>
      </c>
      <c r="L992" t="s">
        <v>573</v>
      </c>
    </row>
    <row r="993" spans="1:12">
      <c r="A993" s="76">
        <v>44822</v>
      </c>
      <c r="B993" t="s">
        <v>419</v>
      </c>
      <c r="C993">
        <v>6</v>
      </c>
      <c r="D993" t="s">
        <v>464</v>
      </c>
      <c r="E993">
        <v>9</v>
      </c>
      <c r="F993">
        <v>3</v>
      </c>
      <c r="G993">
        <v>2022</v>
      </c>
      <c r="H993" t="s">
        <v>400</v>
      </c>
      <c r="I993" t="s">
        <v>414</v>
      </c>
      <c r="J993" s="76">
        <v>44816</v>
      </c>
      <c r="K993" s="76">
        <v>44822</v>
      </c>
      <c r="L993" t="s">
        <v>573</v>
      </c>
    </row>
    <row r="994" spans="1:12">
      <c r="A994" s="76">
        <v>44823</v>
      </c>
      <c r="B994" t="s">
        <v>420</v>
      </c>
      <c r="C994">
        <v>0</v>
      </c>
      <c r="D994" t="s">
        <v>464</v>
      </c>
      <c r="E994">
        <v>9</v>
      </c>
      <c r="F994">
        <v>3</v>
      </c>
      <c r="G994">
        <v>2022</v>
      </c>
      <c r="H994" t="s">
        <v>414</v>
      </c>
      <c r="I994" t="s">
        <v>400</v>
      </c>
      <c r="J994" s="76">
        <v>44823</v>
      </c>
      <c r="K994" s="76">
        <v>44829</v>
      </c>
      <c r="L994" t="s">
        <v>574</v>
      </c>
    </row>
    <row r="995" spans="1:12">
      <c r="A995" s="76">
        <v>44824</v>
      </c>
      <c r="B995" t="s">
        <v>422</v>
      </c>
      <c r="C995">
        <v>1</v>
      </c>
      <c r="D995" t="s">
        <v>464</v>
      </c>
      <c r="E995">
        <v>9</v>
      </c>
      <c r="F995">
        <v>3</v>
      </c>
      <c r="G995">
        <v>2022</v>
      </c>
      <c r="H995" t="s">
        <v>414</v>
      </c>
      <c r="I995" t="s">
        <v>400</v>
      </c>
      <c r="J995" s="76">
        <v>44823</v>
      </c>
      <c r="K995" s="76">
        <v>44829</v>
      </c>
      <c r="L995" t="s">
        <v>574</v>
      </c>
    </row>
    <row r="996" spans="1:12">
      <c r="A996" s="76">
        <v>44825</v>
      </c>
      <c r="B996" t="s">
        <v>412</v>
      </c>
      <c r="C996">
        <v>2</v>
      </c>
      <c r="D996" t="s">
        <v>464</v>
      </c>
      <c r="E996">
        <v>9</v>
      </c>
      <c r="F996">
        <v>3</v>
      </c>
      <c r="G996">
        <v>2022</v>
      </c>
      <c r="H996" t="s">
        <v>414</v>
      </c>
      <c r="I996" t="s">
        <v>400</v>
      </c>
      <c r="J996" s="76">
        <v>44823</v>
      </c>
      <c r="K996" s="76">
        <v>44829</v>
      </c>
      <c r="L996" t="s">
        <v>574</v>
      </c>
    </row>
    <row r="997" spans="1:12">
      <c r="A997" s="76">
        <v>44826</v>
      </c>
      <c r="B997" t="s">
        <v>416</v>
      </c>
      <c r="C997">
        <v>3</v>
      </c>
      <c r="D997" t="s">
        <v>464</v>
      </c>
      <c r="E997">
        <v>9</v>
      </c>
      <c r="F997">
        <v>3</v>
      </c>
      <c r="G997">
        <v>2022</v>
      </c>
      <c r="H997" t="s">
        <v>414</v>
      </c>
      <c r="I997" t="s">
        <v>400</v>
      </c>
      <c r="J997" s="76">
        <v>44823</v>
      </c>
      <c r="K997" s="76">
        <v>44829</v>
      </c>
      <c r="L997" t="s">
        <v>574</v>
      </c>
    </row>
    <row r="998" spans="1:12">
      <c r="A998" s="76">
        <v>44827</v>
      </c>
      <c r="B998" t="s">
        <v>417</v>
      </c>
      <c r="C998">
        <v>4</v>
      </c>
      <c r="D998" t="s">
        <v>464</v>
      </c>
      <c r="E998">
        <v>9</v>
      </c>
      <c r="F998">
        <v>3</v>
      </c>
      <c r="G998">
        <v>2022</v>
      </c>
      <c r="H998" t="s">
        <v>414</v>
      </c>
      <c r="I998" t="s">
        <v>400</v>
      </c>
      <c r="J998" s="76">
        <v>44823</v>
      </c>
      <c r="K998" s="76">
        <v>44829</v>
      </c>
      <c r="L998" t="s">
        <v>574</v>
      </c>
    </row>
    <row r="999" spans="1:12">
      <c r="A999" s="76">
        <v>44828</v>
      </c>
      <c r="B999" t="s">
        <v>418</v>
      </c>
      <c r="C999">
        <v>5</v>
      </c>
      <c r="D999" t="s">
        <v>464</v>
      </c>
      <c r="E999">
        <v>9</v>
      </c>
      <c r="F999">
        <v>3</v>
      </c>
      <c r="G999">
        <v>2022</v>
      </c>
      <c r="H999" t="s">
        <v>400</v>
      </c>
      <c r="I999" t="s">
        <v>414</v>
      </c>
      <c r="J999" s="76">
        <v>44823</v>
      </c>
      <c r="K999" s="76">
        <v>44829</v>
      </c>
      <c r="L999" t="s">
        <v>574</v>
      </c>
    </row>
    <row r="1000" spans="1:12">
      <c r="A1000" s="76">
        <v>44829</v>
      </c>
      <c r="B1000" t="s">
        <v>419</v>
      </c>
      <c r="C1000">
        <v>6</v>
      </c>
      <c r="D1000" t="s">
        <v>464</v>
      </c>
      <c r="E1000">
        <v>9</v>
      </c>
      <c r="F1000">
        <v>3</v>
      </c>
      <c r="G1000">
        <v>2022</v>
      </c>
      <c r="H1000" t="s">
        <v>400</v>
      </c>
      <c r="I1000" t="s">
        <v>414</v>
      </c>
      <c r="J1000" s="76">
        <v>44823</v>
      </c>
      <c r="K1000" s="76">
        <v>44829</v>
      </c>
      <c r="L1000" t="s">
        <v>574</v>
      </c>
    </row>
    <row r="1001" spans="1:12">
      <c r="A1001" s="76">
        <v>44830</v>
      </c>
      <c r="B1001" t="s">
        <v>420</v>
      </c>
      <c r="C1001">
        <v>0</v>
      </c>
      <c r="D1001" t="s">
        <v>464</v>
      </c>
      <c r="E1001">
        <v>9</v>
      </c>
      <c r="F1001">
        <v>3</v>
      </c>
      <c r="G1001">
        <v>2022</v>
      </c>
      <c r="H1001" t="s">
        <v>414</v>
      </c>
      <c r="I1001" t="s">
        <v>400</v>
      </c>
      <c r="J1001" s="76">
        <v>44830</v>
      </c>
      <c r="K1001" s="76">
        <v>44836</v>
      </c>
      <c r="L1001" t="s">
        <v>575</v>
      </c>
    </row>
    <row r="1002" spans="1:12">
      <c r="A1002" s="76">
        <v>44831</v>
      </c>
      <c r="B1002" t="s">
        <v>422</v>
      </c>
      <c r="C1002">
        <v>1</v>
      </c>
      <c r="D1002" t="s">
        <v>464</v>
      </c>
      <c r="E1002">
        <v>9</v>
      </c>
      <c r="F1002">
        <v>3</v>
      </c>
      <c r="G1002">
        <v>2022</v>
      </c>
      <c r="H1002" t="s">
        <v>414</v>
      </c>
      <c r="I1002" t="s">
        <v>400</v>
      </c>
      <c r="J1002" s="76">
        <v>44830</v>
      </c>
      <c r="K1002" s="76">
        <v>44836</v>
      </c>
      <c r="L1002" t="s">
        <v>575</v>
      </c>
    </row>
    <row r="1003" spans="1:12">
      <c r="A1003" s="76">
        <v>44832</v>
      </c>
      <c r="B1003" t="s">
        <v>412</v>
      </c>
      <c r="C1003">
        <v>2</v>
      </c>
      <c r="D1003" t="s">
        <v>464</v>
      </c>
      <c r="E1003">
        <v>9</v>
      </c>
      <c r="F1003">
        <v>3</v>
      </c>
      <c r="G1003">
        <v>2022</v>
      </c>
      <c r="H1003" t="s">
        <v>414</v>
      </c>
      <c r="I1003" t="s">
        <v>400</v>
      </c>
      <c r="J1003" s="76">
        <v>44830</v>
      </c>
      <c r="K1003" s="76">
        <v>44836</v>
      </c>
      <c r="L1003" t="s">
        <v>575</v>
      </c>
    </row>
    <row r="1004" spans="1:12">
      <c r="A1004" s="76">
        <v>44833</v>
      </c>
      <c r="B1004" t="s">
        <v>416</v>
      </c>
      <c r="C1004">
        <v>3</v>
      </c>
      <c r="D1004" t="s">
        <v>464</v>
      </c>
      <c r="E1004">
        <v>9</v>
      </c>
      <c r="F1004">
        <v>3</v>
      </c>
      <c r="G1004">
        <v>2022</v>
      </c>
      <c r="H1004" t="s">
        <v>414</v>
      </c>
      <c r="I1004" t="s">
        <v>400</v>
      </c>
      <c r="J1004" s="76">
        <v>44830</v>
      </c>
      <c r="K1004" s="76">
        <v>44836</v>
      </c>
      <c r="L1004" t="s">
        <v>575</v>
      </c>
    </row>
    <row r="1005" spans="1:12">
      <c r="A1005" s="76">
        <v>44834</v>
      </c>
      <c r="B1005" t="s">
        <v>417</v>
      </c>
      <c r="C1005">
        <v>4</v>
      </c>
      <c r="D1005" t="s">
        <v>464</v>
      </c>
      <c r="E1005">
        <v>9</v>
      </c>
      <c r="F1005">
        <v>3</v>
      </c>
      <c r="G1005">
        <v>2022</v>
      </c>
      <c r="H1005" t="s">
        <v>414</v>
      </c>
      <c r="I1005" t="s">
        <v>400</v>
      </c>
      <c r="J1005" s="76">
        <v>44830</v>
      </c>
      <c r="K1005" s="76">
        <v>44836</v>
      </c>
      <c r="L1005" t="s">
        <v>575</v>
      </c>
    </row>
    <row r="1006" spans="1:12">
      <c r="A1006" s="76">
        <v>44835</v>
      </c>
      <c r="B1006" t="s">
        <v>418</v>
      </c>
      <c r="C1006">
        <v>5</v>
      </c>
      <c r="D1006" t="s">
        <v>469</v>
      </c>
      <c r="E1006">
        <v>10</v>
      </c>
      <c r="F1006">
        <v>4</v>
      </c>
      <c r="G1006">
        <v>2022</v>
      </c>
      <c r="H1006" t="s">
        <v>400</v>
      </c>
      <c r="I1006" t="s">
        <v>414</v>
      </c>
      <c r="J1006" s="76">
        <v>44830</v>
      </c>
      <c r="K1006" s="76">
        <v>44836</v>
      </c>
      <c r="L1006" t="s">
        <v>575</v>
      </c>
    </row>
    <row r="1007" spans="1:12">
      <c r="A1007" s="76">
        <v>44836</v>
      </c>
      <c r="B1007" t="s">
        <v>419</v>
      </c>
      <c r="C1007">
        <v>6</v>
      </c>
      <c r="D1007" t="s">
        <v>469</v>
      </c>
      <c r="E1007">
        <v>10</v>
      </c>
      <c r="F1007">
        <v>4</v>
      </c>
      <c r="G1007">
        <v>2022</v>
      </c>
      <c r="H1007" t="s">
        <v>400</v>
      </c>
      <c r="I1007" t="s">
        <v>414</v>
      </c>
      <c r="J1007" s="76">
        <v>44830</v>
      </c>
      <c r="K1007" s="76">
        <v>44836</v>
      </c>
      <c r="L1007" t="s">
        <v>575</v>
      </c>
    </row>
    <row r="1008" spans="1:12">
      <c r="A1008" s="76">
        <v>44837</v>
      </c>
      <c r="B1008" t="s">
        <v>420</v>
      </c>
      <c r="C1008">
        <v>0</v>
      </c>
      <c r="D1008" t="s">
        <v>469</v>
      </c>
      <c r="E1008">
        <v>10</v>
      </c>
      <c r="F1008">
        <v>4</v>
      </c>
      <c r="G1008">
        <v>2022</v>
      </c>
      <c r="H1008" t="s">
        <v>414</v>
      </c>
      <c r="I1008" t="s">
        <v>400</v>
      </c>
      <c r="J1008" s="76">
        <v>44837</v>
      </c>
      <c r="K1008" s="76">
        <v>44843</v>
      </c>
      <c r="L1008" t="s">
        <v>576</v>
      </c>
    </row>
    <row r="1009" spans="1:12">
      <c r="A1009" s="76">
        <v>44838</v>
      </c>
      <c r="B1009" t="s">
        <v>422</v>
      </c>
      <c r="C1009">
        <v>1</v>
      </c>
      <c r="D1009" t="s">
        <v>469</v>
      </c>
      <c r="E1009">
        <v>10</v>
      </c>
      <c r="F1009">
        <v>4</v>
      </c>
      <c r="G1009">
        <v>2022</v>
      </c>
      <c r="H1009" t="s">
        <v>414</v>
      </c>
      <c r="I1009" t="s">
        <v>400</v>
      </c>
      <c r="J1009" s="76">
        <v>44837</v>
      </c>
      <c r="K1009" s="76">
        <v>44843</v>
      </c>
      <c r="L1009" t="s">
        <v>576</v>
      </c>
    </row>
    <row r="1010" spans="1:12">
      <c r="A1010" s="76">
        <v>44839</v>
      </c>
      <c r="B1010" t="s">
        <v>412</v>
      </c>
      <c r="C1010">
        <v>2</v>
      </c>
      <c r="D1010" t="s">
        <v>469</v>
      </c>
      <c r="E1010">
        <v>10</v>
      </c>
      <c r="F1010">
        <v>4</v>
      </c>
      <c r="G1010">
        <v>2022</v>
      </c>
      <c r="H1010" t="s">
        <v>414</v>
      </c>
      <c r="I1010" t="s">
        <v>400</v>
      </c>
      <c r="J1010" s="76">
        <v>44837</v>
      </c>
      <c r="K1010" s="76">
        <v>44843</v>
      </c>
      <c r="L1010" t="s">
        <v>576</v>
      </c>
    </row>
    <row r="1011" spans="1:12">
      <c r="A1011" s="76">
        <v>44840</v>
      </c>
      <c r="B1011" t="s">
        <v>416</v>
      </c>
      <c r="C1011">
        <v>3</v>
      </c>
      <c r="D1011" t="s">
        <v>469</v>
      </c>
      <c r="E1011">
        <v>10</v>
      </c>
      <c r="F1011">
        <v>4</v>
      </c>
      <c r="G1011">
        <v>2022</v>
      </c>
      <c r="H1011" t="s">
        <v>414</v>
      </c>
      <c r="I1011" t="s">
        <v>400</v>
      </c>
      <c r="J1011" s="76">
        <v>44837</v>
      </c>
      <c r="K1011" s="76">
        <v>44843</v>
      </c>
      <c r="L1011" t="s">
        <v>576</v>
      </c>
    </row>
    <row r="1012" spans="1:12">
      <c r="A1012" s="76">
        <v>44841</v>
      </c>
      <c r="B1012" t="s">
        <v>417</v>
      </c>
      <c r="C1012">
        <v>4</v>
      </c>
      <c r="D1012" t="s">
        <v>469</v>
      </c>
      <c r="E1012">
        <v>10</v>
      </c>
      <c r="F1012">
        <v>4</v>
      </c>
      <c r="G1012">
        <v>2022</v>
      </c>
      <c r="H1012" t="s">
        <v>414</v>
      </c>
      <c r="I1012" t="s">
        <v>400</v>
      </c>
      <c r="J1012" s="76">
        <v>44837</v>
      </c>
      <c r="K1012" s="76">
        <v>44843</v>
      </c>
      <c r="L1012" t="s">
        <v>576</v>
      </c>
    </row>
    <row r="1013" spans="1:12">
      <c r="A1013" s="76">
        <v>44842</v>
      </c>
      <c r="B1013" t="s">
        <v>418</v>
      </c>
      <c r="C1013">
        <v>5</v>
      </c>
      <c r="D1013" t="s">
        <v>469</v>
      </c>
      <c r="E1013">
        <v>10</v>
      </c>
      <c r="F1013">
        <v>4</v>
      </c>
      <c r="G1013">
        <v>2022</v>
      </c>
      <c r="H1013" t="s">
        <v>400</v>
      </c>
      <c r="I1013" t="s">
        <v>414</v>
      </c>
      <c r="J1013" s="76">
        <v>44837</v>
      </c>
      <c r="K1013" s="76">
        <v>44843</v>
      </c>
      <c r="L1013" t="s">
        <v>576</v>
      </c>
    </row>
    <row r="1014" spans="1:12">
      <c r="A1014" s="76">
        <v>44843</v>
      </c>
      <c r="B1014" t="s">
        <v>419</v>
      </c>
      <c r="C1014">
        <v>6</v>
      </c>
      <c r="D1014" t="s">
        <v>469</v>
      </c>
      <c r="E1014">
        <v>10</v>
      </c>
      <c r="F1014">
        <v>4</v>
      </c>
      <c r="G1014">
        <v>2022</v>
      </c>
      <c r="H1014" t="s">
        <v>400</v>
      </c>
      <c r="I1014" t="s">
        <v>414</v>
      </c>
      <c r="J1014" s="76">
        <v>44837</v>
      </c>
      <c r="K1014" s="76">
        <v>44843</v>
      </c>
      <c r="L1014" t="s">
        <v>576</v>
      </c>
    </row>
    <row r="1015" spans="1:12">
      <c r="A1015" s="76">
        <v>44844</v>
      </c>
      <c r="B1015" t="s">
        <v>420</v>
      </c>
      <c r="C1015">
        <v>0</v>
      </c>
      <c r="D1015" t="s">
        <v>469</v>
      </c>
      <c r="E1015">
        <v>10</v>
      </c>
      <c r="F1015">
        <v>4</v>
      </c>
      <c r="G1015">
        <v>2022</v>
      </c>
      <c r="H1015" t="s">
        <v>414</v>
      </c>
      <c r="I1015" t="s">
        <v>400</v>
      </c>
      <c r="J1015" s="76">
        <v>44844</v>
      </c>
      <c r="K1015" s="76">
        <v>44850</v>
      </c>
      <c r="L1015" t="s">
        <v>577</v>
      </c>
    </row>
    <row r="1016" spans="1:12">
      <c r="A1016" s="76">
        <v>44845</v>
      </c>
      <c r="B1016" t="s">
        <v>422</v>
      </c>
      <c r="C1016">
        <v>1</v>
      </c>
      <c r="D1016" t="s">
        <v>469</v>
      </c>
      <c r="E1016">
        <v>10</v>
      </c>
      <c r="F1016">
        <v>4</v>
      </c>
      <c r="G1016">
        <v>2022</v>
      </c>
      <c r="H1016" t="s">
        <v>414</v>
      </c>
      <c r="I1016" t="s">
        <v>400</v>
      </c>
      <c r="J1016" s="76">
        <v>44844</v>
      </c>
      <c r="K1016" s="76">
        <v>44850</v>
      </c>
      <c r="L1016" t="s">
        <v>577</v>
      </c>
    </row>
    <row r="1017" spans="1:12">
      <c r="A1017" s="76">
        <v>44846</v>
      </c>
      <c r="B1017" t="s">
        <v>412</v>
      </c>
      <c r="C1017">
        <v>2</v>
      </c>
      <c r="D1017" t="s">
        <v>469</v>
      </c>
      <c r="E1017">
        <v>10</v>
      </c>
      <c r="F1017">
        <v>4</v>
      </c>
      <c r="G1017">
        <v>2022</v>
      </c>
      <c r="H1017" t="s">
        <v>414</v>
      </c>
      <c r="I1017" t="s">
        <v>400</v>
      </c>
      <c r="J1017" s="76">
        <v>44844</v>
      </c>
      <c r="K1017" s="76">
        <v>44850</v>
      </c>
      <c r="L1017" t="s">
        <v>577</v>
      </c>
    </row>
    <row r="1018" spans="1:12">
      <c r="A1018" s="76">
        <v>44847</v>
      </c>
      <c r="B1018" t="s">
        <v>416</v>
      </c>
      <c r="C1018">
        <v>3</v>
      </c>
      <c r="D1018" t="s">
        <v>469</v>
      </c>
      <c r="E1018">
        <v>10</v>
      </c>
      <c r="F1018">
        <v>4</v>
      </c>
      <c r="G1018">
        <v>2022</v>
      </c>
      <c r="H1018" t="s">
        <v>414</v>
      </c>
      <c r="I1018" t="s">
        <v>400</v>
      </c>
      <c r="J1018" s="76">
        <v>44844</v>
      </c>
      <c r="K1018" s="76">
        <v>44850</v>
      </c>
      <c r="L1018" t="s">
        <v>577</v>
      </c>
    </row>
    <row r="1019" spans="1:12">
      <c r="A1019" s="76">
        <v>44848</v>
      </c>
      <c r="B1019" t="s">
        <v>417</v>
      </c>
      <c r="C1019">
        <v>4</v>
      </c>
      <c r="D1019" t="s">
        <v>469</v>
      </c>
      <c r="E1019">
        <v>10</v>
      </c>
      <c r="F1019">
        <v>4</v>
      </c>
      <c r="G1019">
        <v>2022</v>
      </c>
      <c r="H1019" t="s">
        <v>414</v>
      </c>
      <c r="I1019" t="s">
        <v>400</v>
      </c>
      <c r="J1019" s="76">
        <v>44844</v>
      </c>
      <c r="K1019" s="76">
        <v>44850</v>
      </c>
      <c r="L1019" t="s">
        <v>577</v>
      </c>
    </row>
    <row r="1020" spans="1:12">
      <c r="A1020" s="76">
        <v>44849</v>
      </c>
      <c r="B1020" t="s">
        <v>418</v>
      </c>
      <c r="C1020">
        <v>5</v>
      </c>
      <c r="D1020" t="s">
        <v>469</v>
      </c>
      <c r="E1020">
        <v>10</v>
      </c>
      <c r="F1020">
        <v>4</v>
      </c>
      <c r="G1020">
        <v>2022</v>
      </c>
      <c r="H1020" t="s">
        <v>400</v>
      </c>
      <c r="I1020" t="s">
        <v>414</v>
      </c>
      <c r="J1020" s="76">
        <v>44844</v>
      </c>
      <c r="K1020" s="76">
        <v>44850</v>
      </c>
      <c r="L1020" t="s">
        <v>577</v>
      </c>
    </row>
    <row r="1021" spans="1:12">
      <c r="A1021" s="76">
        <v>44850</v>
      </c>
      <c r="B1021" t="s">
        <v>419</v>
      </c>
      <c r="C1021">
        <v>6</v>
      </c>
      <c r="D1021" t="s">
        <v>469</v>
      </c>
      <c r="E1021">
        <v>10</v>
      </c>
      <c r="F1021">
        <v>4</v>
      </c>
      <c r="G1021">
        <v>2022</v>
      </c>
      <c r="H1021" t="s">
        <v>400</v>
      </c>
      <c r="I1021" t="s">
        <v>414</v>
      </c>
      <c r="J1021" s="76">
        <v>44844</v>
      </c>
      <c r="K1021" s="76">
        <v>44850</v>
      </c>
      <c r="L1021" t="s">
        <v>577</v>
      </c>
    </row>
    <row r="1022" spans="1:12">
      <c r="A1022" s="76">
        <v>44851</v>
      </c>
      <c r="B1022" t="s">
        <v>420</v>
      </c>
      <c r="C1022">
        <v>0</v>
      </c>
      <c r="D1022" t="s">
        <v>469</v>
      </c>
      <c r="E1022">
        <v>10</v>
      </c>
      <c r="F1022">
        <v>4</v>
      </c>
      <c r="G1022">
        <v>2022</v>
      </c>
      <c r="H1022" t="s">
        <v>414</v>
      </c>
      <c r="I1022" t="s">
        <v>400</v>
      </c>
      <c r="J1022" s="76">
        <v>44851</v>
      </c>
      <c r="K1022" s="76">
        <v>44857</v>
      </c>
      <c r="L1022" t="s">
        <v>578</v>
      </c>
    </row>
    <row r="1023" spans="1:12">
      <c r="A1023" s="76">
        <v>44852</v>
      </c>
      <c r="B1023" t="s">
        <v>422</v>
      </c>
      <c r="C1023">
        <v>1</v>
      </c>
      <c r="D1023" t="s">
        <v>469</v>
      </c>
      <c r="E1023">
        <v>10</v>
      </c>
      <c r="F1023">
        <v>4</v>
      </c>
      <c r="G1023">
        <v>2022</v>
      </c>
      <c r="H1023" t="s">
        <v>414</v>
      </c>
      <c r="I1023" t="s">
        <v>400</v>
      </c>
      <c r="J1023" s="76">
        <v>44851</v>
      </c>
      <c r="K1023" s="76">
        <v>44857</v>
      </c>
      <c r="L1023" t="s">
        <v>578</v>
      </c>
    </row>
    <row r="1024" spans="1:12">
      <c r="A1024" s="76">
        <v>44853</v>
      </c>
      <c r="B1024" t="s">
        <v>412</v>
      </c>
      <c r="C1024">
        <v>2</v>
      </c>
      <c r="D1024" t="s">
        <v>469</v>
      </c>
      <c r="E1024">
        <v>10</v>
      </c>
      <c r="F1024">
        <v>4</v>
      </c>
      <c r="G1024">
        <v>2022</v>
      </c>
      <c r="H1024" t="s">
        <v>414</v>
      </c>
      <c r="I1024" t="s">
        <v>400</v>
      </c>
      <c r="J1024" s="76">
        <v>44851</v>
      </c>
      <c r="K1024" s="76">
        <v>44857</v>
      </c>
      <c r="L1024" t="s">
        <v>578</v>
      </c>
    </row>
    <row r="1025" spans="1:12">
      <c r="A1025" s="76">
        <v>44854</v>
      </c>
      <c r="B1025" t="s">
        <v>416</v>
      </c>
      <c r="C1025">
        <v>3</v>
      </c>
      <c r="D1025" t="s">
        <v>469</v>
      </c>
      <c r="E1025">
        <v>10</v>
      </c>
      <c r="F1025">
        <v>4</v>
      </c>
      <c r="G1025">
        <v>2022</v>
      </c>
      <c r="H1025" t="s">
        <v>414</v>
      </c>
      <c r="I1025" t="s">
        <v>400</v>
      </c>
      <c r="J1025" s="76">
        <v>44851</v>
      </c>
      <c r="K1025" s="76">
        <v>44857</v>
      </c>
      <c r="L1025" t="s">
        <v>578</v>
      </c>
    </row>
    <row r="1026" spans="1:12">
      <c r="A1026" s="76">
        <v>44855</v>
      </c>
      <c r="B1026" t="s">
        <v>417</v>
      </c>
      <c r="C1026">
        <v>4</v>
      </c>
      <c r="D1026" t="s">
        <v>469</v>
      </c>
      <c r="E1026">
        <v>10</v>
      </c>
      <c r="F1026">
        <v>4</v>
      </c>
      <c r="G1026">
        <v>2022</v>
      </c>
      <c r="H1026" t="s">
        <v>414</v>
      </c>
      <c r="I1026" t="s">
        <v>400</v>
      </c>
      <c r="J1026" s="76">
        <v>44851</v>
      </c>
      <c r="K1026" s="76">
        <v>44857</v>
      </c>
      <c r="L1026" t="s">
        <v>578</v>
      </c>
    </row>
    <row r="1027" spans="1:12">
      <c r="A1027" s="76">
        <v>44856</v>
      </c>
      <c r="B1027" t="s">
        <v>418</v>
      </c>
      <c r="C1027">
        <v>5</v>
      </c>
      <c r="D1027" t="s">
        <v>469</v>
      </c>
      <c r="E1027">
        <v>10</v>
      </c>
      <c r="F1027">
        <v>4</v>
      </c>
      <c r="G1027">
        <v>2022</v>
      </c>
      <c r="H1027" t="s">
        <v>400</v>
      </c>
      <c r="I1027" t="s">
        <v>414</v>
      </c>
      <c r="J1027" s="76">
        <v>44851</v>
      </c>
      <c r="K1027" s="76">
        <v>44857</v>
      </c>
      <c r="L1027" t="s">
        <v>578</v>
      </c>
    </row>
    <row r="1028" spans="1:12">
      <c r="A1028" s="76">
        <v>44857</v>
      </c>
      <c r="B1028" t="s">
        <v>419</v>
      </c>
      <c r="C1028">
        <v>6</v>
      </c>
      <c r="D1028" t="s">
        <v>469</v>
      </c>
      <c r="E1028">
        <v>10</v>
      </c>
      <c r="F1028">
        <v>4</v>
      </c>
      <c r="G1028">
        <v>2022</v>
      </c>
      <c r="H1028" t="s">
        <v>400</v>
      </c>
      <c r="I1028" t="s">
        <v>414</v>
      </c>
      <c r="J1028" s="76">
        <v>44851</v>
      </c>
      <c r="K1028" s="76">
        <v>44857</v>
      </c>
      <c r="L1028" t="s">
        <v>578</v>
      </c>
    </row>
    <row r="1029" spans="1:12">
      <c r="A1029" s="76">
        <v>44858</v>
      </c>
      <c r="B1029" t="s">
        <v>420</v>
      </c>
      <c r="C1029">
        <v>0</v>
      </c>
      <c r="D1029" t="s">
        <v>469</v>
      </c>
      <c r="E1029">
        <v>10</v>
      </c>
      <c r="F1029">
        <v>4</v>
      </c>
      <c r="G1029">
        <v>2022</v>
      </c>
      <c r="H1029" t="s">
        <v>414</v>
      </c>
      <c r="I1029" t="s">
        <v>400</v>
      </c>
      <c r="J1029" s="76">
        <v>44858</v>
      </c>
      <c r="K1029" s="76">
        <v>44864</v>
      </c>
      <c r="L1029" t="s">
        <v>579</v>
      </c>
    </row>
    <row r="1030" spans="1:12">
      <c r="A1030" s="76">
        <v>44859</v>
      </c>
      <c r="B1030" t="s">
        <v>422</v>
      </c>
      <c r="C1030">
        <v>1</v>
      </c>
      <c r="D1030" t="s">
        <v>469</v>
      </c>
      <c r="E1030">
        <v>10</v>
      </c>
      <c r="F1030">
        <v>4</v>
      </c>
      <c r="G1030">
        <v>2022</v>
      </c>
      <c r="H1030" t="s">
        <v>414</v>
      </c>
      <c r="I1030" t="s">
        <v>400</v>
      </c>
      <c r="J1030" s="76">
        <v>44858</v>
      </c>
      <c r="K1030" s="76">
        <v>44864</v>
      </c>
      <c r="L1030" t="s">
        <v>579</v>
      </c>
    </row>
    <row r="1031" spans="1:12">
      <c r="A1031" s="76">
        <v>44860</v>
      </c>
      <c r="B1031" t="s">
        <v>412</v>
      </c>
      <c r="C1031">
        <v>2</v>
      </c>
      <c r="D1031" t="s">
        <v>469</v>
      </c>
      <c r="E1031">
        <v>10</v>
      </c>
      <c r="F1031">
        <v>4</v>
      </c>
      <c r="G1031">
        <v>2022</v>
      </c>
      <c r="H1031" t="s">
        <v>414</v>
      </c>
      <c r="I1031" t="s">
        <v>400</v>
      </c>
      <c r="J1031" s="76">
        <v>44858</v>
      </c>
      <c r="K1031" s="76">
        <v>44864</v>
      </c>
      <c r="L1031" t="s">
        <v>579</v>
      </c>
    </row>
    <row r="1032" spans="1:12">
      <c r="A1032" s="76">
        <v>44861</v>
      </c>
      <c r="B1032" t="s">
        <v>416</v>
      </c>
      <c r="C1032">
        <v>3</v>
      </c>
      <c r="D1032" t="s">
        <v>469</v>
      </c>
      <c r="E1032">
        <v>10</v>
      </c>
      <c r="F1032">
        <v>4</v>
      </c>
      <c r="G1032">
        <v>2022</v>
      </c>
      <c r="H1032" t="s">
        <v>414</v>
      </c>
      <c r="I1032" t="s">
        <v>400</v>
      </c>
      <c r="J1032" s="76">
        <v>44858</v>
      </c>
      <c r="K1032" s="76">
        <v>44864</v>
      </c>
      <c r="L1032" t="s">
        <v>579</v>
      </c>
    </row>
    <row r="1033" spans="1:12">
      <c r="A1033" s="76">
        <v>44862</v>
      </c>
      <c r="B1033" t="s">
        <v>417</v>
      </c>
      <c r="C1033">
        <v>4</v>
      </c>
      <c r="D1033" t="s">
        <v>469</v>
      </c>
      <c r="E1033">
        <v>10</v>
      </c>
      <c r="F1033">
        <v>4</v>
      </c>
      <c r="G1033">
        <v>2022</v>
      </c>
      <c r="H1033" t="s">
        <v>414</v>
      </c>
      <c r="I1033" t="s">
        <v>400</v>
      </c>
      <c r="J1033" s="76">
        <v>44858</v>
      </c>
      <c r="K1033" s="76">
        <v>44864</v>
      </c>
      <c r="L1033" t="s">
        <v>579</v>
      </c>
    </row>
    <row r="1034" spans="1:12">
      <c r="A1034" s="76">
        <v>44863</v>
      </c>
      <c r="B1034" t="s">
        <v>418</v>
      </c>
      <c r="C1034">
        <v>5</v>
      </c>
      <c r="D1034" t="s">
        <v>469</v>
      </c>
      <c r="E1034">
        <v>10</v>
      </c>
      <c r="F1034">
        <v>4</v>
      </c>
      <c r="G1034">
        <v>2022</v>
      </c>
      <c r="H1034" t="s">
        <v>400</v>
      </c>
      <c r="I1034" t="s">
        <v>414</v>
      </c>
      <c r="J1034" s="76">
        <v>44858</v>
      </c>
      <c r="K1034" s="76">
        <v>44864</v>
      </c>
      <c r="L1034" t="s">
        <v>579</v>
      </c>
    </row>
    <row r="1035" spans="1:12">
      <c r="A1035" s="76">
        <v>44864</v>
      </c>
      <c r="B1035" t="s">
        <v>419</v>
      </c>
      <c r="C1035">
        <v>6</v>
      </c>
      <c r="D1035" t="s">
        <v>469</v>
      </c>
      <c r="E1035">
        <v>10</v>
      </c>
      <c r="F1035">
        <v>4</v>
      </c>
      <c r="G1035">
        <v>2022</v>
      </c>
      <c r="H1035" t="s">
        <v>400</v>
      </c>
      <c r="I1035" t="s">
        <v>414</v>
      </c>
      <c r="J1035" s="76">
        <v>44858</v>
      </c>
      <c r="K1035" s="76">
        <v>44864</v>
      </c>
      <c r="L1035" t="s">
        <v>579</v>
      </c>
    </row>
    <row r="1036" spans="1:12">
      <c r="A1036" s="76">
        <v>44865</v>
      </c>
      <c r="B1036" t="s">
        <v>420</v>
      </c>
      <c r="C1036">
        <v>0</v>
      </c>
      <c r="D1036" t="s">
        <v>469</v>
      </c>
      <c r="E1036">
        <v>10</v>
      </c>
      <c r="F1036">
        <v>4</v>
      </c>
      <c r="G1036">
        <v>2022</v>
      </c>
      <c r="H1036" t="s">
        <v>414</v>
      </c>
      <c r="I1036" t="s">
        <v>400</v>
      </c>
      <c r="J1036" s="76">
        <v>44865</v>
      </c>
      <c r="K1036" s="76">
        <v>44871</v>
      </c>
      <c r="L1036" t="s">
        <v>580</v>
      </c>
    </row>
    <row r="1037" spans="1:12">
      <c r="A1037" s="76">
        <v>44866</v>
      </c>
      <c r="B1037" t="s">
        <v>422</v>
      </c>
      <c r="C1037">
        <v>1</v>
      </c>
      <c r="D1037" t="s">
        <v>474</v>
      </c>
      <c r="E1037">
        <v>11</v>
      </c>
      <c r="F1037">
        <v>4</v>
      </c>
      <c r="G1037">
        <v>2022</v>
      </c>
      <c r="H1037" t="s">
        <v>414</v>
      </c>
      <c r="I1037" t="s">
        <v>400</v>
      </c>
      <c r="J1037" s="76">
        <v>44865</v>
      </c>
      <c r="K1037" s="76">
        <v>44871</v>
      </c>
      <c r="L1037" t="s">
        <v>580</v>
      </c>
    </row>
    <row r="1038" spans="1:12">
      <c r="A1038" s="76">
        <v>44867</v>
      </c>
      <c r="B1038" t="s">
        <v>412</v>
      </c>
      <c r="C1038">
        <v>2</v>
      </c>
      <c r="D1038" t="s">
        <v>474</v>
      </c>
      <c r="E1038">
        <v>11</v>
      </c>
      <c r="F1038">
        <v>4</v>
      </c>
      <c r="G1038">
        <v>2022</v>
      </c>
      <c r="H1038" t="s">
        <v>414</v>
      </c>
      <c r="I1038" t="s">
        <v>400</v>
      </c>
      <c r="J1038" s="76">
        <v>44865</v>
      </c>
      <c r="K1038" s="76">
        <v>44871</v>
      </c>
      <c r="L1038" t="s">
        <v>580</v>
      </c>
    </row>
    <row r="1039" spans="1:12">
      <c r="A1039" s="76">
        <v>44868</v>
      </c>
      <c r="B1039" t="s">
        <v>416</v>
      </c>
      <c r="C1039">
        <v>3</v>
      </c>
      <c r="D1039" t="s">
        <v>474</v>
      </c>
      <c r="E1039">
        <v>11</v>
      </c>
      <c r="F1039">
        <v>4</v>
      </c>
      <c r="G1039">
        <v>2022</v>
      </c>
      <c r="H1039" t="s">
        <v>414</v>
      </c>
      <c r="I1039" t="s">
        <v>400</v>
      </c>
      <c r="J1039" s="76">
        <v>44865</v>
      </c>
      <c r="K1039" s="76">
        <v>44871</v>
      </c>
      <c r="L1039" t="s">
        <v>580</v>
      </c>
    </row>
    <row r="1040" spans="1:12">
      <c r="A1040" s="76">
        <v>44869</v>
      </c>
      <c r="B1040" t="s">
        <v>417</v>
      </c>
      <c r="C1040">
        <v>4</v>
      </c>
      <c r="D1040" t="s">
        <v>474</v>
      </c>
      <c r="E1040">
        <v>11</v>
      </c>
      <c r="F1040">
        <v>4</v>
      </c>
      <c r="G1040">
        <v>2022</v>
      </c>
      <c r="H1040" t="s">
        <v>414</v>
      </c>
      <c r="I1040" t="s">
        <v>400</v>
      </c>
      <c r="J1040" s="76">
        <v>44865</v>
      </c>
      <c r="K1040" s="76">
        <v>44871</v>
      </c>
      <c r="L1040" t="s">
        <v>580</v>
      </c>
    </row>
    <row r="1041" spans="1:12">
      <c r="A1041" s="76">
        <v>44870</v>
      </c>
      <c r="B1041" t="s">
        <v>418</v>
      </c>
      <c r="C1041">
        <v>5</v>
      </c>
      <c r="D1041" t="s">
        <v>474</v>
      </c>
      <c r="E1041">
        <v>11</v>
      </c>
      <c r="F1041">
        <v>4</v>
      </c>
      <c r="G1041">
        <v>2022</v>
      </c>
      <c r="H1041" t="s">
        <v>400</v>
      </c>
      <c r="I1041" t="s">
        <v>414</v>
      </c>
      <c r="J1041" s="76">
        <v>44865</v>
      </c>
      <c r="K1041" s="76">
        <v>44871</v>
      </c>
      <c r="L1041" t="s">
        <v>580</v>
      </c>
    </row>
    <row r="1042" spans="1:12">
      <c r="A1042" s="76">
        <v>44871</v>
      </c>
      <c r="B1042" t="s">
        <v>419</v>
      </c>
      <c r="C1042">
        <v>6</v>
      </c>
      <c r="D1042" t="s">
        <v>474</v>
      </c>
      <c r="E1042">
        <v>11</v>
      </c>
      <c r="F1042">
        <v>4</v>
      </c>
      <c r="G1042">
        <v>2022</v>
      </c>
      <c r="H1042" t="s">
        <v>400</v>
      </c>
      <c r="I1042" t="s">
        <v>414</v>
      </c>
      <c r="J1042" s="76">
        <v>44865</v>
      </c>
      <c r="K1042" s="76">
        <v>44871</v>
      </c>
      <c r="L1042" t="s">
        <v>580</v>
      </c>
    </row>
    <row r="1043" spans="1:12">
      <c r="A1043" s="76">
        <v>44872</v>
      </c>
      <c r="B1043" t="s">
        <v>420</v>
      </c>
      <c r="C1043">
        <v>0</v>
      </c>
      <c r="D1043" t="s">
        <v>474</v>
      </c>
      <c r="E1043">
        <v>11</v>
      </c>
      <c r="F1043">
        <v>4</v>
      </c>
      <c r="G1043">
        <v>2022</v>
      </c>
      <c r="H1043" t="s">
        <v>414</v>
      </c>
      <c r="I1043" t="s">
        <v>400</v>
      </c>
      <c r="J1043" s="76">
        <v>44872</v>
      </c>
      <c r="K1043" s="76">
        <v>44878</v>
      </c>
      <c r="L1043" t="s">
        <v>581</v>
      </c>
    </row>
    <row r="1044" spans="1:12">
      <c r="A1044" s="76">
        <v>44873</v>
      </c>
      <c r="B1044" t="s">
        <v>422</v>
      </c>
      <c r="C1044">
        <v>1</v>
      </c>
      <c r="D1044" t="s">
        <v>474</v>
      </c>
      <c r="E1044">
        <v>11</v>
      </c>
      <c r="F1044">
        <v>4</v>
      </c>
      <c r="G1044">
        <v>2022</v>
      </c>
      <c r="H1044" t="s">
        <v>414</v>
      </c>
      <c r="I1044" t="s">
        <v>400</v>
      </c>
      <c r="J1044" s="76">
        <v>44872</v>
      </c>
      <c r="K1044" s="76">
        <v>44878</v>
      </c>
      <c r="L1044" t="s">
        <v>581</v>
      </c>
    </row>
    <row r="1045" spans="1:12">
      <c r="A1045" s="76">
        <v>44874</v>
      </c>
      <c r="B1045" t="s">
        <v>412</v>
      </c>
      <c r="C1045">
        <v>2</v>
      </c>
      <c r="D1045" t="s">
        <v>474</v>
      </c>
      <c r="E1045">
        <v>11</v>
      </c>
      <c r="F1045">
        <v>4</v>
      </c>
      <c r="G1045">
        <v>2022</v>
      </c>
      <c r="H1045" t="s">
        <v>414</v>
      </c>
      <c r="I1045" t="s">
        <v>400</v>
      </c>
      <c r="J1045" s="76">
        <v>44872</v>
      </c>
      <c r="K1045" s="76">
        <v>44878</v>
      </c>
      <c r="L1045" t="s">
        <v>581</v>
      </c>
    </row>
    <row r="1046" spans="1:12">
      <c r="A1046" s="76">
        <v>44875</v>
      </c>
      <c r="B1046" t="s">
        <v>416</v>
      </c>
      <c r="C1046">
        <v>3</v>
      </c>
      <c r="D1046" t="s">
        <v>474</v>
      </c>
      <c r="E1046">
        <v>11</v>
      </c>
      <c r="F1046">
        <v>4</v>
      </c>
      <c r="G1046">
        <v>2022</v>
      </c>
      <c r="H1046" t="s">
        <v>414</v>
      </c>
      <c r="I1046" t="s">
        <v>400</v>
      </c>
      <c r="J1046" s="76">
        <v>44872</v>
      </c>
      <c r="K1046" s="76">
        <v>44878</v>
      </c>
      <c r="L1046" t="s">
        <v>581</v>
      </c>
    </row>
    <row r="1047" spans="1:12">
      <c r="A1047" s="76">
        <v>44876</v>
      </c>
      <c r="B1047" t="s">
        <v>417</v>
      </c>
      <c r="C1047">
        <v>4</v>
      </c>
      <c r="D1047" t="s">
        <v>474</v>
      </c>
      <c r="E1047">
        <v>11</v>
      </c>
      <c r="F1047">
        <v>4</v>
      </c>
      <c r="G1047">
        <v>2022</v>
      </c>
      <c r="H1047" t="s">
        <v>414</v>
      </c>
      <c r="I1047" t="s">
        <v>400</v>
      </c>
      <c r="J1047" s="76">
        <v>44872</v>
      </c>
      <c r="K1047" s="76">
        <v>44878</v>
      </c>
      <c r="L1047" t="s">
        <v>581</v>
      </c>
    </row>
    <row r="1048" spans="1:12">
      <c r="A1048" s="76">
        <v>44877</v>
      </c>
      <c r="B1048" t="s">
        <v>418</v>
      </c>
      <c r="C1048">
        <v>5</v>
      </c>
      <c r="D1048" t="s">
        <v>474</v>
      </c>
      <c r="E1048">
        <v>11</v>
      </c>
      <c r="F1048">
        <v>4</v>
      </c>
      <c r="G1048">
        <v>2022</v>
      </c>
      <c r="H1048" t="s">
        <v>400</v>
      </c>
      <c r="I1048" t="s">
        <v>414</v>
      </c>
      <c r="J1048" s="76">
        <v>44872</v>
      </c>
      <c r="K1048" s="76">
        <v>44878</v>
      </c>
      <c r="L1048" t="s">
        <v>581</v>
      </c>
    </row>
    <row r="1049" spans="1:12">
      <c r="A1049" s="76">
        <v>44878</v>
      </c>
      <c r="B1049" t="s">
        <v>419</v>
      </c>
      <c r="C1049">
        <v>6</v>
      </c>
      <c r="D1049" t="s">
        <v>474</v>
      </c>
      <c r="E1049">
        <v>11</v>
      </c>
      <c r="F1049">
        <v>4</v>
      </c>
      <c r="G1049">
        <v>2022</v>
      </c>
      <c r="H1049" t="s">
        <v>400</v>
      </c>
      <c r="I1049" t="s">
        <v>414</v>
      </c>
      <c r="J1049" s="76">
        <v>44872</v>
      </c>
      <c r="K1049" s="76">
        <v>44878</v>
      </c>
      <c r="L1049" t="s">
        <v>581</v>
      </c>
    </row>
    <row r="1050" spans="1:12">
      <c r="A1050" s="76">
        <v>44879</v>
      </c>
      <c r="B1050" t="s">
        <v>420</v>
      </c>
      <c r="C1050">
        <v>0</v>
      </c>
      <c r="D1050" t="s">
        <v>474</v>
      </c>
      <c r="E1050">
        <v>11</v>
      </c>
      <c r="F1050">
        <v>4</v>
      </c>
      <c r="G1050">
        <v>2022</v>
      </c>
      <c r="H1050" t="s">
        <v>414</v>
      </c>
      <c r="I1050" t="s">
        <v>400</v>
      </c>
      <c r="J1050" s="76">
        <v>44879</v>
      </c>
      <c r="K1050" s="76">
        <v>44885</v>
      </c>
      <c r="L1050" t="s">
        <v>582</v>
      </c>
    </row>
    <row r="1051" spans="1:12">
      <c r="A1051" s="76">
        <v>44880</v>
      </c>
      <c r="B1051" t="s">
        <v>422</v>
      </c>
      <c r="C1051">
        <v>1</v>
      </c>
      <c r="D1051" t="s">
        <v>474</v>
      </c>
      <c r="E1051">
        <v>11</v>
      </c>
      <c r="F1051">
        <v>4</v>
      </c>
      <c r="G1051">
        <v>2022</v>
      </c>
      <c r="H1051" t="s">
        <v>414</v>
      </c>
      <c r="I1051" t="s">
        <v>400</v>
      </c>
      <c r="J1051" s="76">
        <v>44879</v>
      </c>
      <c r="K1051" s="76">
        <v>44885</v>
      </c>
      <c r="L1051" t="s">
        <v>582</v>
      </c>
    </row>
    <row r="1052" spans="1:12">
      <c r="A1052" s="76">
        <v>44881</v>
      </c>
      <c r="B1052" t="s">
        <v>412</v>
      </c>
      <c r="C1052">
        <v>2</v>
      </c>
      <c r="D1052" t="s">
        <v>474</v>
      </c>
      <c r="E1052">
        <v>11</v>
      </c>
      <c r="F1052">
        <v>4</v>
      </c>
      <c r="G1052">
        <v>2022</v>
      </c>
      <c r="H1052" t="s">
        <v>414</v>
      </c>
      <c r="I1052" t="s">
        <v>400</v>
      </c>
      <c r="J1052" s="76">
        <v>44879</v>
      </c>
      <c r="K1052" s="76">
        <v>44885</v>
      </c>
      <c r="L1052" t="s">
        <v>582</v>
      </c>
    </row>
    <row r="1053" spans="1:12">
      <c r="A1053" s="76">
        <v>44882</v>
      </c>
      <c r="B1053" t="s">
        <v>416</v>
      </c>
      <c r="C1053">
        <v>3</v>
      </c>
      <c r="D1053" t="s">
        <v>474</v>
      </c>
      <c r="E1053">
        <v>11</v>
      </c>
      <c r="F1053">
        <v>4</v>
      </c>
      <c r="G1053">
        <v>2022</v>
      </c>
      <c r="H1053" t="s">
        <v>414</v>
      </c>
      <c r="I1053" t="s">
        <v>400</v>
      </c>
      <c r="J1053" s="76">
        <v>44879</v>
      </c>
      <c r="K1053" s="76">
        <v>44885</v>
      </c>
      <c r="L1053" t="s">
        <v>582</v>
      </c>
    </row>
    <row r="1054" spans="1:12">
      <c r="A1054" s="76">
        <v>44883</v>
      </c>
      <c r="B1054" t="s">
        <v>417</v>
      </c>
      <c r="C1054">
        <v>4</v>
      </c>
      <c r="D1054" t="s">
        <v>474</v>
      </c>
      <c r="E1054">
        <v>11</v>
      </c>
      <c r="F1054">
        <v>4</v>
      </c>
      <c r="G1054">
        <v>2022</v>
      </c>
      <c r="H1054" t="s">
        <v>414</v>
      </c>
      <c r="I1054" t="s">
        <v>400</v>
      </c>
      <c r="J1054" s="76">
        <v>44879</v>
      </c>
      <c r="K1054" s="76">
        <v>44885</v>
      </c>
      <c r="L1054" t="s">
        <v>582</v>
      </c>
    </row>
    <row r="1055" spans="1:12">
      <c r="A1055" s="76">
        <v>44884</v>
      </c>
      <c r="B1055" t="s">
        <v>418</v>
      </c>
      <c r="C1055">
        <v>5</v>
      </c>
      <c r="D1055" t="s">
        <v>474</v>
      </c>
      <c r="E1055">
        <v>11</v>
      </c>
      <c r="F1055">
        <v>4</v>
      </c>
      <c r="G1055">
        <v>2022</v>
      </c>
      <c r="H1055" t="s">
        <v>400</v>
      </c>
      <c r="I1055" t="s">
        <v>414</v>
      </c>
      <c r="J1055" s="76">
        <v>44879</v>
      </c>
      <c r="K1055" s="76">
        <v>44885</v>
      </c>
      <c r="L1055" t="s">
        <v>582</v>
      </c>
    </row>
    <row r="1056" spans="1:12">
      <c r="A1056" s="76">
        <v>44885</v>
      </c>
      <c r="B1056" t="s">
        <v>419</v>
      </c>
      <c r="C1056">
        <v>6</v>
      </c>
      <c r="D1056" t="s">
        <v>474</v>
      </c>
      <c r="E1056">
        <v>11</v>
      </c>
      <c r="F1056">
        <v>4</v>
      </c>
      <c r="G1056">
        <v>2022</v>
      </c>
      <c r="H1056" t="s">
        <v>400</v>
      </c>
      <c r="I1056" t="s">
        <v>414</v>
      </c>
      <c r="J1056" s="76">
        <v>44879</v>
      </c>
      <c r="K1056" s="76">
        <v>44885</v>
      </c>
      <c r="L1056" t="s">
        <v>582</v>
      </c>
    </row>
    <row r="1057" spans="1:12">
      <c r="A1057" s="76">
        <v>44886</v>
      </c>
      <c r="B1057" t="s">
        <v>420</v>
      </c>
      <c r="C1057">
        <v>0</v>
      </c>
      <c r="D1057" t="s">
        <v>474</v>
      </c>
      <c r="E1057">
        <v>11</v>
      </c>
      <c r="F1057">
        <v>4</v>
      </c>
      <c r="G1057">
        <v>2022</v>
      </c>
      <c r="H1057" t="s">
        <v>414</v>
      </c>
      <c r="I1057" t="s">
        <v>400</v>
      </c>
      <c r="J1057" s="76">
        <v>44886</v>
      </c>
      <c r="K1057" s="76">
        <v>44892</v>
      </c>
      <c r="L1057" t="s">
        <v>583</v>
      </c>
    </row>
    <row r="1058" spans="1:12">
      <c r="A1058" s="76">
        <v>44887</v>
      </c>
      <c r="B1058" t="s">
        <v>422</v>
      </c>
      <c r="C1058">
        <v>1</v>
      </c>
      <c r="D1058" t="s">
        <v>474</v>
      </c>
      <c r="E1058">
        <v>11</v>
      </c>
      <c r="F1058">
        <v>4</v>
      </c>
      <c r="G1058">
        <v>2022</v>
      </c>
      <c r="H1058" t="s">
        <v>414</v>
      </c>
      <c r="I1058" t="s">
        <v>400</v>
      </c>
      <c r="J1058" s="76">
        <v>44886</v>
      </c>
      <c r="K1058" s="76">
        <v>44892</v>
      </c>
      <c r="L1058" t="s">
        <v>583</v>
      </c>
    </row>
    <row r="1059" spans="1:12">
      <c r="A1059" s="76">
        <v>44888</v>
      </c>
      <c r="B1059" t="s">
        <v>412</v>
      </c>
      <c r="C1059">
        <v>2</v>
      </c>
      <c r="D1059" t="s">
        <v>474</v>
      </c>
      <c r="E1059">
        <v>11</v>
      </c>
      <c r="F1059">
        <v>4</v>
      </c>
      <c r="G1059">
        <v>2022</v>
      </c>
      <c r="H1059" t="s">
        <v>414</v>
      </c>
      <c r="I1059" t="s">
        <v>400</v>
      </c>
      <c r="J1059" s="76">
        <v>44886</v>
      </c>
      <c r="K1059" s="76">
        <v>44892</v>
      </c>
      <c r="L1059" t="s">
        <v>583</v>
      </c>
    </row>
    <row r="1060" spans="1:12">
      <c r="A1060" s="76">
        <v>44889</v>
      </c>
      <c r="B1060" t="s">
        <v>416</v>
      </c>
      <c r="C1060">
        <v>3</v>
      </c>
      <c r="D1060" t="s">
        <v>474</v>
      </c>
      <c r="E1060">
        <v>11</v>
      </c>
      <c r="F1060">
        <v>4</v>
      </c>
      <c r="G1060">
        <v>2022</v>
      </c>
      <c r="H1060" t="s">
        <v>414</v>
      </c>
      <c r="I1060" t="s">
        <v>400</v>
      </c>
      <c r="J1060" s="76">
        <v>44886</v>
      </c>
      <c r="K1060" s="76">
        <v>44892</v>
      </c>
      <c r="L1060" t="s">
        <v>583</v>
      </c>
    </row>
    <row r="1061" spans="1:12">
      <c r="A1061" s="76">
        <v>44890</v>
      </c>
      <c r="B1061" t="s">
        <v>417</v>
      </c>
      <c r="C1061">
        <v>4</v>
      </c>
      <c r="D1061" t="s">
        <v>474</v>
      </c>
      <c r="E1061">
        <v>11</v>
      </c>
      <c r="F1061">
        <v>4</v>
      </c>
      <c r="G1061">
        <v>2022</v>
      </c>
      <c r="H1061" t="s">
        <v>414</v>
      </c>
      <c r="I1061" t="s">
        <v>400</v>
      </c>
      <c r="J1061" s="76">
        <v>44886</v>
      </c>
      <c r="K1061" s="76">
        <v>44892</v>
      </c>
      <c r="L1061" t="s">
        <v>583</v>
      </c>
    </row>
    <row r="1062" spans="1:12">
      <c r="A1062" s="76">
        <v>44891</v>
      </c>
      <c r="B1062" t="s">
        <v>418</v>
      </c>
      <c r="C1062">
        <v>5</v>
      </c>
      <c r="D1062" t="s">
        <v>474</v>
      </c>
      <c r="E1062">
        <v>11</v>
      </c>
      <c r="F1062">
        <v>4</v>
      </c>
      <c r="G1062">
        <v>2022</v>
      </c>
      <c r="H1062" t="s">
        <v>400</v>
      </c>
      <c r="I1062" t="s">
        <v>414</v>
      </c>
      <c r="J1062" s="76">
        <v>44886</v>
      </c>
      <c r="K1062" s="76">
        <v>44892</v>
      </c>
      <c r="L1062" t="s">
        <v>583</v>
      </c>
    </row>
    <row r="1063" spans="1:12">
      <c r="A1063" s="76">
        <v>44892</v>
      </c>
      <c r="B1063" t="s">
        <v>419</v>
      </c>
      <c r="C1063">
        <v>6</v>
      </c>
      <c r="D1063" t="s">
        <v>474</v>
      </c>
      <c r="E1063">
        <v>11</v>
      </c>
      <c r="F1063">
        <v>4</v>
      </c>
      <c r="G1063">
        <v>2022</v>
      </c>
      <c r="H1063" t="s">
        <v>400</v>
      </c>
      <c r="I1063" t="s">
        <v>414</v>
      </c>
      <c r="J1063" s="76">
        <v>44886</v>
      </c>
      <c r="K1063" s="76">
        <v>44892</v>
      </c>
      <c r="L1063" t="s">
        <v>583</v>
      </c>
    </row>
    <row r="1064" spans="1:12">
      <c r="A1064" s="76">
        <v>44893</v>
      </c>
      <c r="B1064" t="s">
        <v>420</v>
      </c>
      <c r="C1064">
        <v>0</v>
      </c>
      <c r="D1064" t="s">
        <v>474</v>
      </c>
      <c r="E1064">
        <v>11</v>
      </c>
      <c r="F1064">
        <v>4</v>
      </c>
      <c r="G1064">
        <v>2022</v>
      </c>
      <c r="H1064" t="s">
        <v>414</v>
      </c>
      <c r="I1064" t="s">
        <v>400</v>
      </c>
      <c r="J1064" s="76">
        <v>44893</v>
      </c>
      <c r="K1064" s="76">
        <v>44899</v>
      </c>
      <c r="L1064" t="s">
        <v>584</v>
      </c>
    </row>
    <row r="1065" spans="1:12">
      <c r="A1065" s="76">
        <v>44894</v>
      </c>
      <c r="B1065" t="s">
        <v>422</v>
      </c>
      <c r="C1065">
        <v>1</v>
      </c>
      <c r="D1065" t="s">
        <v>474</v>
      </c>
      <c r="E1065">
        <v>11</v>
      </c>
      <c r="F1065">
        <v>4</v>
      </c>
      <c r="G1065">
        <v>2022</v>
      </c>
      <c r="H1065" t="s">
        <v>414</v>
      </c>
      <c r="I1065" t="s">
        <v>400</v>
      </c>
      <c r="J1065" s="76">
        <v>44893</v>
      </c>
      <c r="K1065" s="76">
        <v>44899</v>
      </c>
      <c r="L1065" t="s">
        <v>584</v>
      </c>
    </row>
    <row r="1066" spans="1:12">
      <c r="A1066" s="76">
        <v>44895</v>
      </c>
      <c r="B1066" t="s">
        <v>412</v>
      </c>
      <c r="C1066">
        <v>2</v>
      </c>
      <c r="D1066" t="s">
        <v>474</v>
      </c>
      <c r="E1066">
        <v>11</v>
      </c>
      <c r="F1066">
        <v>4</v>
      </c>
      <c r="G1066">
        <v>2022</v>
      </c>
      <c r="H1066" t="s">
        <v>414</v>
      </c>
      <c r="I1066" t="s">
        <v>400</v>
      </c>
      <c r="J1066" s="76">
        <v>44893</v>
      </c>
      <c r="K1066" s="76">
        <v>44899</v>
      </c>
      <c r="L1066" t="s">
        <v>584</v>
      </c>
    </row>
    <row r="1067" spans="1:12">
      <c r="A1067" s="76">
        <v>44896</v>
      </c>
      <c r="B1067" t="s">
        <v>416</v>
      </c>
      <c r="C1067">
        <v>3</v>
      </c>
      <c r="D1067" t="s">
        <v>480</v>
      </c>
      <c r="E1067">
        <v>12</v>
      </c>
      <c r="F1067">
        <v>4</v>
      </c>
      <c r="G1067">
        <v>2022</v>
      </c>
      <c r="H1067" t="s">
        <v>414</v>
      </c>
      <c r="I1067" t="s">
        <v>400</v>
      </c>
      <c r="J1067" s="76">
        <v>44893</v>
      </c>
      <c r="K1067" s="76">
        <v>44899</v>
      </c>
      <c r="L1067" t="s">
        <v>584</v>
      </c>
    </row>
    <row r="1068" spans="1:12">
      <c r="A1068" s="76">
        <v>44897</v>
      </c>
      <c r="B1068" t="s">
        <v>417</v>
      </c>
      <c r="C1068">
        <v>4</v>
      </c>
      <c r="D1068" t="s">
        <v>480</v>
      </c>
      <c r="E1068">
        <v>12</v>
      </c>
      <c r="F1068">
        <v>4</v>
      </c>
      <c r="G1068">
        <v>2022</v>
      </c>
      <c r="H1068" t="s">
        <v>414</v>
      </c>
      <c r="I1068" t="s">
        <v>400</v>
      </c>
      <c r="J1068" s="76">
        <v>44893</v>
      </c>
      <c r="K1068" s="76">
        <v>44899</v>
      </c>
      <c r="L1068" t="s">
        <v>584</v>
      </c>
    </row>
    <row r="1069" spans="1:12">
      <c r="A1069" s="76">
        <v>44898</v>
      </c>
      <c r="B1069" t="s">
        <v>418</v>
      </c>
      <c r="C1069">
        <v>5</v>
      </c>
      <c r="D1069" t="s">
        <v>480</v>
      </c>
      <c r="E1069">
        <v>12</v>
      </c>
      <c r="F1069">
        <v>4</v>
      </c>
      <c r="G1069">
        <v>2022</v>
      </c>
      <c r="H1069" t="s">
        <v>400</v>
      </c>
      <c r="I1069" t="s">
        <v>414</v>
      </c>
      <c r="J1069" s="76">
        <v>44893</v>
      </c>
      <c r="K1069" s="76">
        <v>44899</v>
      </c>
      <c r="L1069" t="s">
        <v>584</v>
      </c>
    </row>
    <row r="1070" spans="1:12">
      <c r="A1070" s="76">
        <v>44899</v>
      </c>
      <c r="B1070" t="s">
        <v>419</v>
      </c>
      <c r="C1070">
        <v>6</v>
      </c>
      <c r="D1070" t="s">
        <v>480</v>
      </c>
      <c r="E1070">
        <v>12</v>
      </c>
      <c r="F1070">
        <v>4</v>
      </c>
      <c r="G1070">
        <v>2022</v>
      </c>
      <c r="H1070" t="s">
        <v>400</v>
      </c>
      <c r="I1070" t="s">
        <v>414</v>
      </c>
      <c r="J1070" s="76">
        <v>44893</v>
      </c>
      <c r="K1070" s="76">
        <v>44899</v>
      </c>
      <c r="L1070" t="s">
        <v>584</v>
      </c>
    </row>
    <row r="1071" spans="1:12">
      <c r="A1071" s="76">
        <v>44900</v>
      </c>
      <c r="B1071" t="s">
        <v>420</v>
      </c>
      <c r="C1071">
        <v>0</v>
      </c>
      <c r="D1071" t="s">
        <v>480</v>
      </c>
      <c r="E1071">
        <v>12</v>
      </c>
      <c r="F1071">
        <v>4</v>
      </c>
      <c r="G1071">
        <v>2022</v>
      </c>
      <c r="H1071" t="s">
        <v>414</v>
      </c>
      <c r="I1071" t="s">
        <v>400</v>
      </c>
      <c r="J1071" s="76">
        <v>44900</v>
      </c>
      <c r="K1071" s="76">
        <v>44906</v>
      </c>
      <c r="L1071" t="s">
        <v>585</v>
      </c>
    </row>
    <row r="1072" spans="1:12">
      <c r="A1072" s="76">
        <v>44901</v>
      </c>
      <c r="B1072" t="s">
        <v>422</v>
      </c>
      <c r="C1072">
        <v>1</v>
      </c>
      <c r="D1072" t="s">
        <v>480</v>
      </c>
      <c r="E1072">
        <v>12</v>
      </c>
      <c r="F1072">
        <v>4</v>
      </c>
      <c r="G1072">
        <v>2022</v>
      </c>
      <c r="H1072" t="s">
        <v>414</v>
      </c>
      <c r="I1072" t="s">
        <v>400</v>
      </c>
      <c r="J1072" s="76">
        <v>44900</v>
      </c>
      <c r="K1072" s="76">
        <v>44906</v>
      </c>
      <c r="L1072" t="s">
        <v>585</v>
      </c>
    </row>
    <row r="1073" spans="1:12">
      <c r="A1073" s="76">
        <v>44902</v>
      </c>
      <c r="B1073" t="s">
        <v>412</v>
      </c>
      <c r="C1073">
        <v>2</v>
      </c>
      <c r="D1073" t="s">
        <v>480</v>
      </c>
      <c r="E1073">
        <v>12</v>
      </c>
      <c r="F1073">
        <v>4</v>
      </c>
      <c r="G1073">
        <v>2022</v>
      </c>
      <c r="H1073" t="s">
        <v>414</v>
      </c>
      <c r="I1073" t="s">
        <v>400</v>
      </c>
      <c r="J1073" s="76">
        <v>44900</v>
      </c>
      <c r="K1073" s="76">
        <v>44906</v>
      </c>
      <c r="L1073" t="s">
        <v>585</v>
      </c>
    </row>
    <row r="1074" spans="1:12">
      <c r="A1074" s="76">
        <v>44903</v>
      </c>
      <c r="B1074" t="s">
        <v>416</v>
      </c>
      <c r="C1074">
        <v>3</v>
      </c>
      <c r="D1074" t="s">
        <v>480</v>
      </c>
      <c r="E1074">
        <v>12</v>
      </c>
      <c r="F1074">
        <v>4</v>
      </c>
      <c r="G1074">
        <v>2022</v>
      </c>
      <c r="H1074" t="s">
        <v>414</v>
      </c>
      <c r="I1074" t="s">
        <v>400</v>
      </c>
      <c r="J1074" s="76">
        <v>44900</v>
      </c>
      <c r="K1074" s="76">
        <v>44906</v>
      </c>
      <c r="L1074" t="s">
        <v>585</v>
      </c>
    </row>
    <row r="1075" spans="1:12">
      <c r="A1075" s="76">
        <v>44904</v>
      </c>
      <c r="B1075" t="s">
        <v>417</v>
      </c>
      <c r="C1075">
        <v>4</v>
      </c>
      <c r="D1075" t="s">
        <v>480</v>
      </c>
      <c r="E1075">
        <v>12</v>
      </c>
      <c r="F1075">
        <v>4</v>
      </c>
      <c r="G1075">
        <v>2022</v>
      </c>
      <c r="H1075" t="s">
        <v>414</v>
      </c>
      <c r="I1075" t="s">
        <v>400</v>
      </c>
      <c r="J1075" s="76">
        <v>44900</v>
      </c>
      <c r="K1075" s="76">
        <v>44906</v>
      </c>
      <c r="L1075" t="s">
        <v>585</v>
      </c>
    </row>
    <row r="1076" spans="1:12">
      <c r="A1076" s="76">
        <v>44905</v>
      </c>
      <c r="B1076" t="s">
        <v>418</v>
      </c>
      <c r="C1076">
        <v>5</v>
      </c>
      <c r="D1076" t="s">
        <v>480</v>
      </c>
      <c r="E1076">
        <v>12</v>
      </c>
      <c r="F1076">
        <v>4</v>
      </c>
      <c r="G1076">
        <v>2022</v>
      </c>
      <c r="H1076" t="s">
        <v>400</v>
      </c>
      <c r="I1076" t="s">
        <v>414</v>
      </c>
      <c r="J1076" s="76">
        <v>44900</v>
      </c>
      <c r="K1076" s="76">
        <v>44906</v>
      </c>
      <c r="L1076" t="s">
        <v>585</v>
      </c>
    </row>
    <row r="1077" spans="1:12">
      <c r="A1077" s="76">
        <v>44906</v>
      </c>
      <c r="B1077" t="s">
        <v>419</v>
      </c>
      <c r="C1077">
        <v>6</v>
      </c>
      <c r="D1077" t="s">
        <v>480</v>
      </c>
      <c r="E1077">
        <v>12</v>
      </c>
      <c r="F1077">
        <v>4</v>
      </c>
      <c r="G1077">
        <v>2022</v>
      </c>
      <c r="H1077" t="s">
        <v>400</v>
      </c>
      <c r="I1077" t="s">
        <v>414</v>
      </c>
      <c r="J1077" s="76">
        <v>44900</v>
      </c>
      <c r="K1077" s="76">
        <v>44906</v>
      </c>
      <c r="L1077" t="s">
        <v>585</v>
      </c>
    </row>
    <row r="1078" spans="1:12">
      <c r="A1078" s="76">
        <v>44907</v>
      </c>
      <c r="B1078" t="s">
        <v>420</v>
      </c>
      <c r="C1078">
        <v>0</v>
      </c>
      <c r="D1078" t="s">
        <v>480</v>
      </c>
      <c r="E1078">
        <v>12</v>
      </c>
      <c r="F1078">
        <v>4</v>
      </c>
      <c r="G1078">
        <v>2022</v>
      </c>
      <c r="H1078" t="s">
        <v>414</v>
      </c>
      <c r="I1078" t="s">
        <v>400</v>
      </c>
      <c r="J1078" s="76">
        <v>44907</v>
      </c>
      <c r="K1078" s="76">
        <v>44913</v>
      </c>
      <c r="L1078" t="s">
        <v>586</v>
      </c>
    </row>
    <row r="1079" spans="1:12">
      <c r="A1079" s="76">
        <v>44908</v>
      </c>
      <c r="B1079" t="s">
        <v>422</v>
      </c>
      <c r="C1079">
        <v>1</v>
      </c>
      <c r="D1079" t="s">
        <v>480</v>
      </c>
      <c r="E1079">
        <v>12</v>
      </c>
      <c r="F1079">
        <v>4</v>
      </c>
      <c r="G1079">
        <v>2022</v>
      </c>
      <c r="H1079" t="s">
        <v>414</v>
      </c>
      <c r="I1079" t="s">
        <v>400</v>
      </c>
      <c r="J1079" s="76">
        <v>44907</v>
      </c>
      <c r="K1079" s="76">
        <v>44913</v>
      </c>
      <c r="L1079" t="s">
        <v>586</v>
      </c>
    </row>
    <row r="1080" spans="1:12">
      <c r="A1080" s="76">
        <v>44909</v>
      </c>
      <c r="B1080" t="s">
        <v>412</v>
      </c>
      <c r="C1080">
        <v>2</v>
      </c>
      <c r="D1080" t="s">
        <v>480</v>
      </c>
      <c r="E1080">
        <v>12</v>
      </c>
      <c r="F1080">
        <v>4</v>
      </c>
      <c r="G1080">
        <v>2022</v>
      </c>
      <c r="H1080" t="s">
        <v>414</v>
      </c>
      <c r="I1080" t="s">
        <v>400</v>
      </c>
      <c r="J1080" s="76">
        <v>44907</v>
      </c>
      <c r="K1080" s="76">
        <v>44913</v>
      </c>
      <c r="L1080" t="s">
        <v>586</v>
      </c>
    </row>
    <row r="1081" spans="1:12">
      <c r="A1081" s="76">
        <v>44910</v>
      </c>
      <c r="B1081" t="s">
        <v>416</v>
      </c>
      <c r="C1081">
        <v>3</v>
      </c>
      <c r="D1081" t="s">
        <v>480</v>
      </c>
      <c r="E1081">
        <v>12</v>
      </c>
      <c r="F1081">
        <v>4</v>
      </c>
      <c r="G1081">
        <v>2022</v>
      </c>
      <c r="H1081" t="s">
        <v>414</v>
      </c>
      <c r="I1081" t="s">
        <v>400</v>
      </c>
      <c r="J1081" s="76">
        <v>44907</v>
      </c>
      <c r="K1081" s="76">
        <v>44913</v>
      </c>
      <c r="L1081" t="s">
        <v>586</v>
      </c>
    </row>
    <row r="1082" spans="1:12">
      <c r="A1082" s="76">
        <v>44911</v>
      </c>
      <c r="B1082" t="s">
        <v>417</v>
      </c>
      <c r="C1082">
        <v>4</v>
      </c>
      <c r="D1082" t="s">
        <v>480</v>
      </c>
      <c r="E1082">
        <v>12</v>
      </c>
      <c r="F1082">
        <v>4</v>
      </c>
      <c r="G1082">
        <v>2022</v>
      </c>
      <c r="H1082" t="s">
        <v>414</v>
      </c>
      <c r="I1082" t="s">
        <v>400</v>
      </c>
      <c r="J1082" s="76">
        <v>44907</v>
      </c>
      <c r="K1082" s="76">
        <v>44913</v>
      </c>
      <c r="L1082" t="s">
        <v>586</v>
      </c>
    </row>
    <row r="1083" spans="1:12">
      <c r="A1083" s="76">
        <v>44912</v>
      </c>
      <c r="B1083" t="s">
        <v>418</v>
      </c>
      <c r="C1083">
        <v>5</v>
      </c>
      <c r="D1083" t="s">
        <v>480</v>
      </c>
      <c r="E1083">
        <v>12</v>
      </c>
      <c r="F1083">
        <v>4</v>
      </c>
      <c r="G1083">
        <v>2022</v>
      </c>
      <c r="H1083" t="s">
        <v>400</v>
      </c>
      <c r="I1083" t="s">
        <v>414</v>
      </c>
      <c r="J1083" s="76">
        <v>44907</v>
      </c>
      <c r="K1083" s="76">
        <v>44913</v>
      </c>
      <c r="L1083" t="s">
        <v>586</v>
      </c>
    </row>
    <row r="1084" spans="1:12">
      <c r="A1084" s="76">
        <v>44913</v>
      </c>
      <c r="B1084" t="s">
        <v>419</v>
      </c>
      <c r="C1084">
        <v>6</v>
      </c>
      <c r="D1084" t="s">
        <v>480</v>
      </c>
      <c r="E1084">
        <v>12</v>
      </c>
      <c r="F1084">
        <v>4</v>
      </c>
      <c r="G1084">
        <v>2022</v>
      </c>
      <c r="H1084" t="s">
        <v>400</v>
      </c>
      <c r="I1084" t="s">
        <v>414</v>
      </c>
      <c r="J1084" s="76">
        <v>44907</v>
      </c>
      <c r="K1084" s="76">
        <v>44913</v>
      </c>
      <c r="L1084" t="s">
        <v>586</v>
      </c>
    </row>
    <row r="1085" spans="1:12">
      <c r="A1085" s="76">
        <v>44914</v>
      </c>
      <c r="B1085" t="s">
        <v>420</v>
      </c>
      <c r="C1085">
        <v>0</v>
      </c>
      <c r="D1085" t="s">
        <v>480</v>
      </c>
      <c r="E1085">
        <v>12</v>
      </c>
      <c r="F1085">
        <v>4</v>
      </c>
      <c r="G1085">
        <v>2022</v>
      </c>
      <c r="H1085" t="s">
        <v>414</v>
      </c>
      <c r="I1085" t="s">
        <v>400</v>
      </c>
      <c r="J1085" s="76">
        <v>44914</v>
      </c>
      <c r="K1085" s="76">
        <v>44920</v>
      </c>
      <c r="L1085" t="s">
        <v>587</v>
      </c>
    </row>
    <row r="1086" spans="1:12">
      <c r="A1086" s="76">
        <v>44915</v>
      </c>
      <c r="B1086" t="s">
        <v>422</v>
      </c>
      <c r="C1086">
        <v>1</v>
      </c>
      <c r="D1086" t="s">
        <v>480</v>
      </c>
      <c r="E1086">
        <v>12</v>
      </c>
      <c r="F1086">
        <v>4</v>
      </c>
      <c r="G1086">
        <v>2022</v>
      </c>
      <c r="H1086" t="s">
        <v>414</v>
      </c>
      <c r="I1086" t="s">
        <v>400</v>
      </c>
      <c r="J1086" s="76">
        <v>44914</v>
      </c>
      <c r="K1086" s="76">
        <v>44920</v>
      </c>
      <c r="L1086" t="s">
        <v>587</v>
      </c>
    </row>
    <row r="1087" spans="1:12">
      <c r="A1087" s="76">
        <v>44916</v>
      </c>
      <c r="B1087" t="s">
        <v>412</v>
      </c>
      <c r="C1087">
        <v>2</v>
      </c>
      <c r="D1087" t="s">
        <v>480</v>
      </c>
      <c r="E1087">
        <v>12</v>
      </c>
      <c r="F1087">
        <v>4</v>
      </c>
      <c r="G1087">
        <v>2022</v>
      </c>
      <c r="H1087" t="s">
        <v>414</v>
      </c>
      <c r="I1087" t="s">
        <v>400</v>
      </c>
      <c r="J1087" s="76">
        <v>44914</v>
      </c>
      <c r="K1087" s="76">
        <v>44920</v>
      </c>
      <c r="L1087" t="s">
        <v>587</v>
      </c>
    </row>
    <row r="1088" spans="1:12">
      <c r="A1088" s="76">
        <v>44917</v>
      </c>
      <c r="B1088" t="s">
        <v>416</v>
      </c>
      <c r="C1088">
        <v>3</v>
      </c>
      <c r="D1088" t="s">
        <v>480</v>
      </c>
      <c r="E1088">
        <v>12</v>
      </c>
      <c r="F1088">
        <v>4</v>
      </c>
      <c r="G1088">
        <v>2022</v>
      </c>
      <c r="H1088" t="s">
        <v>414</v>
      </c>
      <c r="I1088" t="s">
        <v>400</v>
      </c>
      <c r="J1088" s="76">
        <v>44914</v>
      </c>
      <c r="K1088" s="76">
        <v>44920</v>
      </c>
      <c r="L1088" t="s">
        <v>587</v>
      </c>
    </row>
    <row r="1089" spans="1:12">
      <c r="A1089" s="76">
        <v>44918</v>
      </c>
      <c r="B1089" t="s">
        <v>417</v>
      </c>
      <c r="C1089">
        <v>4</v>
      </c>
      <c r="D1089" t="s">
        <v>480</v>
      </c>
      <c r="E1089">
        <v>12</v>
      </c>
      <c r="F1089">
        <v>4</v>
      </c>
      <c r="G1089">
        <v>2022</v>
      </c>
      <c r="H1089" t="s">
        <v>414</v>
      </c>
      <c r="I1089" t="s">
        <v>400</v>
      </c>
      <c r="J1089" s="76">
        <v>44914</v>
      </c>
      <c r="K1089" s="76">
        <v>44920</v>
      </c>
      <c r="L1089" t="s">
        <v>587</v>
      </c>
    </row>
    <row r="1090" spans="1:12">
      <c r="A1090" s="76">
        <v>44919</v>
      </c>
      <c r="B1090" t="s">
        <v>418</v>
      </c>
      <c r="C1090">
        <v>5</v>
      </c>
      <c r="D1090" t="s">
        <v>480</v>
      </c>
      <c r="E1090">
        <v>12</v>
      </c>
      <c r="F1090">
        <v>4</v>
      </c>
      <c r="G1090">
        <v>2022</v>
      </c>
      <c r="H1090" t="s">
        <v>400</v>
      </c>
      <c r="I1090" t="s">
        <v>414</v>
      </c>
      <c r="J1090" s="76">
        <v>44914</v>
      </c>
      <c r="K1090" s="76">
        <v>44920</v>
      </c>
      <c r="L1090" t="s">
        <v>587</v>
      </c>
    </row>
    <row r="1091" spans="1:12">
      <c r="A1091" s="76">
        <v>44920</v>
      </c>
      <c r="B1091" t="s">
        <v>419</v>
      </c>
      <c r="C1091">
        <v>6</v>
      </c>
      <c r="D1091" t="s">
        <v>480</v>
      </c>
      <c r="E1091">
        <v>12</v>
      </c>
      <c r="F1091">
        <v>4</v>
      </c>
      <c r="G1091">
        <v>2022</v>
      </c>
      <c r="H1091" t="s">
        <v>400</v>
      </c>
      <c r="I1091" t="s">
        <v>414</v>
      </c>
      <c r="J1091" s="76">
        <v>44914</v>
      </c>
      <c r="K1091" s="76">
        <v>44920</v>
      </c>
      <c r="L1091" t="s">
        <v>587</v>
      </c>
    </row>
    <row r="1092" spans="1:12">
      <c r="A1092" s="76">
        <v>44921</v>
      </c>
      <c r="B1092" t="s">
        <v>420</v>
      </c>
      <c r="C1092">
        <v>0</v>
      </c>
      <c r="D1092" t="s">
        <v>480</v>
      </c>
      <c r="E1092">
        <v>12</v>
      </c>
      <c r="F1092">
        <v>4</v>
      </c>
      <c r="G1092">
        <v>2022</v>
      </c>
      <c r="H1092" t="s">
        <v>414</v>
      </c>
      <c r="I1092" t="s">
        <v>400</v>
      </c>
      <c r="J1092" s="76">
        <v>44921</v>
      </c>
      <c r="K1092" s="76">
        <v>44927</v>
      </c>
      <c r="L1092" t="s">
        <v>588</v>
      </c>
    </row>
    <row r="1093" spans="1:12">
      <c r="A1093" s="76">
        <v>44922</v>
      </c>
      <c r="B1093" t="s">
        <v>422</v>
      </c>
      <c r="C1093">
        <v>1</v>
      </c>
      <c r="D1093" t="s">
        <v>480</v>
      </c>
      <c r="E1093">
        <v>12</v>
      </c>
      <c r="F1093">
        <v>4</v>
      </c>
      <c r="G1093">
        <v>2022</v>
      </c>
      <c r="H1093" t="s">
        <v>414</v>
      </c>
      <c r="I1093" t="s">
        <v>400</v>
      </c>
      <c r="J1093" s="76">
        <v>44921</v>
      </c>
      <c r="K1093" s="76">
        <v>44927</v>
      </c>
      <c r="L1093" t="s">
        <v>588</v>
      </c>
    </row>
    <row r="1094" spans="1:12">
      <c r="A1094" s="76">
        <v>44923</v>
      </c>
      <c r="B1094" t="s">
        <v>412</v>
      </c>
      <c r="C1094">
        <v>2</v>
      </c>
      <c r="D1094" t="s">
        <v>480</v>
      </c>
      <c r="E1094">
        <v>12</v>
      </c>
      <c r="F1094">
        <v>4</v>
      </c>
      <c r="G1094">
        <v>2022</v>
      </c>
      <c r="H1094" t="s">
        <v>414</v>
      </c>
      <c r="I1094" t="s">
        <v>400</v>
      </c>
      <c r="J1094" s="76">
        <v>44921</v>
      </c>
      <c r="K1094" s="76">
        <v>44927</v>
      </c>
      <c r="L1094" t="s">
        <v>588</v>
      </c>
    </row>
    <row r="1095" spans="1:12">
      <c r="A1095" s="76">
        <v>44924</v>
      </c>
      <c r="B1095" t="s">
        <v>416</v>
      </c>
      <c r="C1095">
        <v>3</v>
      </c>
      <c r="D1095" t="s">
        <v>480</v>
      </c>
      <c r="E1095">
        <v>12</v>
      </c>
      <c r="F1095">
        <v>4</v>
      </c>
      <c r="G1095">
        <v>2022</v>
      </c>
      <c r="H1095" t="s">
        <v>414</v>
      </c>
      <c r="I1095" t="s">
        <v>400</v>
      </c>
      <c r="J1095" s="76">
        <v>44921</v>
      </c>
      <c r="K1095" s="76">
        <v>44927</v>
      </c>
      <c r="L1095" t="s">
        <v>588</v>
      </c>
    </row>
    <row r="1096" spans="1:12">
      <c r="A1096" s="76">
        <v>44925</v>
      </c>
      <c r="B1096" t="s">
        <v>417</v>
      </c>
      <c r="C1096">
        <v>4</v>
      </c>
      <c r="D1096" t="s">
        <v>480</v>
      </c>
      <c r="E1096">
        <v>12</v>
      </c>
      <c r="F1096">
        <v>4</v>
      </c>
      <c r="G1096">
        <v>2022</v>
      </c>
      <c r="H1096" t="s">
        <v>414</v>
      </c>
      <c r="I1096" t="s">
        <v>400</v>
      </c>
      <c r="J1096" s="76">
        <v>44921</v>
      </c>
      <c r="K1096" s="76">
        <v>44927</v>
      </c>
      <c r="L1096" t="s">
        <v>588</v>
      </c>
    </row>
    <row r="1097" spans="1:12">
      <c r="A1097" s="76">
        <v>44926</v>
      </c>
      <c r="B1097" t="s">
        <v>418</v>
      </c>
      <c r="C1097">
        <v>5</v>
      </c>
      <c r="D1097" t="s">
        <v>480</v>
      </c>
      <c r="E1097">
        <v>12</v>
      </c>
      <c r="F1097">
        <v>4</v>
      </c>
      <c r="G1097">
        <v>2022</v>
      </c>
      <c r="H1097" t="s">
        <v>400</v>
      </c>
      <c r="I1097" t="s">
        <v>414</v>
      </c>
      <c r="J1097" s="76">
        <v>44921</v>
      </c>
      <c r="K1097" s="76">
        <v>44927</v>
      </c>
      <c r="L1097" t="s">
        <v>588</v>
      </c>
    </row>
    <row r="1098" spans="1:12">
      <c r="A1098" s="76">
        <v>44927</v>
      </c>
      <c r="B1098" t="s">
        <v>419</v>
      </c>
      <c r="C1098">
        <v>6</v>
      </c>
      <c r="D1098" t="s">
        <v>413</v>
      </c>
      <c r="E1098">
        <v>1</v>
      </c>
      <c r="F1098">
        <v>1</v>
      </c>
      <c r="G1098">
        <v>2023</v>
      </c>
      <c r="H1098" t="s">
        <v>400</v>
      </c>
      <c r="I1098" t="s">
        <v>414</v>
      </c>
      <c r="J1098" s="76">
        <v>44921</v>
      </c>
      <c r="K1098" s="76">
        <v>44927</v>
      </c>
      <c r="L1098" t="s">
        <v>588</v>
      </c>
    </row>
    <row r="1099" spans="1:12">
      <c r="A1099" s="76">
        <v>44928</v>
      </c>
      <c r="B1099" t="s">
        <v>420</v>
      </c>
      <c r="C1099">
        <v>0</v>
      </c>
      <c r="D1099" t="s">
        <v>413</v>
      </c>
      <c r="E1099">
        <v>1</v>
      </c>
      <c r="F1099">
        <v>1</v>
      </c>
      <c r="G1099">
        <v>2023</v>
      </c>
      <c r="H1099" t="s">
        <v>414</v>
      </c>
      <c r="I1099" t="s">
        <v>400</v>
      </c>
      <c r="J1099" s="76">
        <v>44928</v>
      </c>
      <c r="K1099" s="76">
        <v>44934</v>
      </c>
      <c r="L1099" t="s">
        <v>589</v>
      </c>
    </row>
    <row r="1100" spans="1:12">
      <c r="A1100" s="76">
        <v>44929</v>
      </c>
      <c r="B1100" t="s">
        <v>422</v>
      </c>
      <c r="C1100">
        <v>1</v>
      </c>
      <c r="D1100" t="s">
        <v>413</v>
      </c>
      <c r="E1100">
        <v>1</v>
      </c>
      <c r="F1100">
        <v>1</v>
      </c>
      <c r="G1100">
        <v>2023</v>
      </c>
      <c r="H1100" t="s">
        <v>414</v>
      </c>
      <c r="I1100" t="s">
        <v>400</v>
      </c>
      <c r="J1100" s="76">
        <v>44928</v>
      </c>
      <c r="K1100" s="76">
        <v>44934</v>
      </c>
      <c r="L1100" t="s">
        <v>589</v>
      </c>
    </row>
    <row r="1101" spans="1:12">
      <c r="A1101" s="76">
        <v>44930</v>
      </c>
      <c r="B1101" t="s">
        <v>412</v>
      </c>
      <c r="C1101">
        <v>2</v>
      </c>
      <c r="D1101" t="s">
        <v>413</v>
      </c>
      <c r="E1101">
        <v>1</v>
      </c>
      <c r="F1101">
        <v>1</v>
      </c>
      <c r="G1101">
        <v>2023</v>
      </c>
      <c r="H1101" t="s">
        <v>414</v>
      </c>
      <c r="I1101" t="s">
        <v>400</v>
      </c>
      <c r="J1101" s="76">
        <v>44928</v>
      </c>
      <c r="K1101" s="76">
        <v>44934</v>
      </c>
      <c r="L1101" t="s">
        <v>589</v>
      </c>
    </row>
    <row r="1102" spans="1:12">
      <c r="A1102" s="76">
        <v>44931</v>
      </c>
      <c r="B1102" t="s">
        <v>416</v>
      </c>
      <c r="C1102">
        <v>3</v>
      </c>
      <c r="D1102" t="s">
        <v>413</v>
      </c>
      <c r="E1102">
        <v>1</v>
      </c>
      <c r="F1102">
        <v>1</v>
      </c>
      <c r="G1102">
        <v>2023</v>
      </c>
      <c r="H1102" t="s">
        <v>414</v>
      </c>
      <c r="I1102" t="s">
        <v>400</v>
      </c>
      <c r="J1102" s="76">
        <v>44928</v>
      </c>
      <c r="K1102" s="76">
        <v>44934</v>
      </c>
      <c r="L1102" t="s">
        <v>589</v>
      </c>
    </row>
    <row r="1103" spans="1:12">
      <c r="A1103" s="76">
        <v>44932</v>
      </c>
      <c r="B1103" t="s">
        <v>417</v>
      </c>
      <c r="C1103">
        <v>4</v>
      </c>
      <c r="D1103" t="s">
        <v>413</v>
      </c>
      <c r="E1103">
        <v>1</v>
      </c>
      <c r="F1103">
        <v>1</v>
      </c>
      <c r="G1103">
        <v>2023</v>
      </c>
      <c r="H1103" t="s">
        <v>414</v>
      </c>
      <c r="I1103" t="s">
        <v>400</v>
      </c>
      <c r="J1103" s="76">
        <v>44928</v>
      </c>
      <c r="K1103" s="76">
        <v>44934</v>
      </c>
      <c r="L1103" t="s">
        <v>589</v>
      </c>
    </row>
    <row r="1104" spans="1:12">
      <c r="A1104" s="76">
        <v>44933</v>
      </c>
      <c r="B1104" t="s">
        <v>418</v>
      </c>
      <c r="C1104">
        <v>5</v>
      </c>
      <c r="D1104" t="s">
        <v>413</v>
      </c>
      <c r="E1104">
        <v>1</v>
      </c>
      <c r="F1104">
        <v>1</v>
      </c>
      <c r="G1104">
        <v>2023</v>
      </c>
      <c r="H1104" t="s">
        <v>400</v>
      </c>
      <c r="I1104" t="s">
        <v>414</v>
      </c>
      <c r="J1104" s="76">
        <v>44928</v>
      </c>
      <c r="K1104" s="76">
        <v>44934</v>
      </c>
      <c r="L1104" t="s">
        <v>589</v>
      </c>
    </row>
    <row r="1105" spans="1:12">
      <c r="A1105" s="76">
        <v>44934</v>
      </c>
      <c r="B1105" t="s">
        <v>419</v>
      </c>
      <c r="C1105">
        <v>6</v>
      </c>
      <c r="D1105" t="s">
        <v>413</v>
      </c>
      <c r="E1105">
        <v>1</v>
      </c>
      <c r="F1105">
        <v>1</v>
      </c>
      <c r="G1105">
        <v>2023</v>
      </c>
      <c r="H1105" t="s">
        <v>400</v>
      </c>
      <c r="I1105" t="s">
        <v>414</v>
      </c>
      <c r="J1105" s="76">
        <v>44928</v>
      </c>
      <c r="K1105" s="76">
        <v>44934</v>
      </c>
      <c r="L1105" t="s">
        <v>589</v>
      </c>
    </row>
    <row r="1106" spans="1:12">
      <c r="A1106" s="76">
        <v>44935</v>
      </c>
      <c r="B1106" t="s">
        <v>420</v>
      </c>
      <c r="C1106">
        <v>0</v>
      </c>
      <c r="D1106" t="s">
        <v>413</v>
      </c>
      <c r="E1106">
        <v>1</v>
      </c>
      <c r="F1106">
        <v>1</v>
      </c>
      <c r="G1106">
        <v>2023</v>
      </c>
      <c r="H1106" t="s">
        <v>414</v>
      </c>
      <c r="I1106" t="s">
        <v>400</v>
      </c>
      <c r="J1106" s="76">
        <v>44935</v>
      </c>
      <c r="K1106" s="76">
        <v>44941</v>
      </c>
      <c r="L1106" t="s">
        <v>590</v>
      </c>
    </row>
    <row r="1107" spans="1:12">
      <c r="A1107" s="76">
        <v>44936</v>
      </c>
      <c r="B1107" t="s">
        <v>422</v>
      </c>
      <c r="C1107">
        <v>1</v>
      </c>
      <c r="D1107" t="s">
        <v>413</v>
      </c>
      <c r="E1107">
        <v>1</v>
      </c>
      <c r="F1107">
        <v>1</v>
      </c>
      <c r="G1107">
        <v>2023</v>
      </c>
      <c r="H1107" t="s">
        <v>414</v>
      </c>
      <c r="I1107" t="s">
        <v>400</v>
      </c>
      <c r="J1107" s="76">
        <v>44935</v>
      </c>
      <c r="K1107" s="76">
        <v>44941</v>
      </c>
      <c r="L1107" t="s">
        <v>590</v>
      </c>
    </row>
    <row r="1108" spans="1:12">
      <c r="A1108" s="76">
        <v>44937</v>
      </c>
      <c r="B1108" t="s">
        <v>412</v>
      </c>
      <c r="C1108">
        <v>2</v>
      </c>
      <c r="D1108" t="s">
        <v>413</v>
      </c>
      <c r="E1108">
        <v>1</v>
      </c>
      <c r="F1108">
        <v>1</v>
      </c>
      <c r="G1108">
        <v>2023</v>
      </c>
      <c r="H1108" t="s">
        <v>414</v>
      </c>
      <c r="I1108" t="s">
        <v>400</v>
      </c>
      <c r="J1108" s="76">
        <v>44935</v>
      </c>
      <c r="K1108" s="76">
        <v>44941</v>
      </c>
      <c r="L1108" t="s">
        <v>590</v>
      </c>
    </row>
    <row r="1109" spans="1:12">
      <c r="A1109" s="76">
        <v>44938</v>
      </c>
      <c r="B1109" t="s">
        <v>416</v>
      </c>
      <c r="C1109">
        <v>3</v>
      </c>
      <c r="D1109" t="s">
        <v>413</v>
      </c>
      <c r="E1109">
        <v>1</v>
      </c>
      <c r="F1109">
        <v>1</v>
      </c>
      <c r="G1109">
        <v>2023</v>
      </c>
      <c r="H1109" t="s">
        <v>414</v>
      </c>
      <c r="I1109" t="s">
        <v>400</v>
      </c>
      <c r="J1109" s="76">
        <v>44935</v>
      </c>
      <c r="K1109" s="76">
        <v>44941</v>
      </c>
      <c r="L1109" t="s">
        <v>590</v>
      </c>
    </row>
    <row r="1110" spans="1:12">
      <c r="A1110" s="76">
        <v>44939</v>
      </c>
      <c r="B1110" t="s">
        <v>417</v>
      </c>
      <c r="C1110">
        <v>4</v>
      </c>
      <c r="D1110" t="s">
        <v>413</v>
      </c>
      <c r="E1110">
        <v>1</v>
      </c>
      <c r="F1110">
        <v>1</v>
      </c>
      <c r="G1110">
        <v>2023</v>
      </c>
      <c r="H1110" t="s">
        <v>414</v>
      </c>
      <c r="I1110" t="s">
        <v>400</v>
      </c>
      <c r="J1110" s="76">
        <v>44935</v>
      </c>
      <c r="K1110" s="76">
        <v>44941</v>
      </c>
      <c r="L1110" t="s">
        <v>590</v>
      </c>
    </row>
    <row r="1111" spans="1:12">
      <c r="A1111" s="76">
        <v>44940</v>
      </c>
      <c r="B1111" t="s">
        <v>418</v>
      </c>
      <c r="C1111">
        <v>5</v>
      </c>
      <c r="D1111" t="s">
        <v>413</v>
      </c>
      <c r="E1111">
        <v>1</v>
      </c>
      <c r="F1111">
        <v>1</v>
      </c>
      <c r="G1111">
        <v>2023</v>
      </c>
      <c r="H1111" t="s">
        <v>400</v>
      </c>
      <c r="I1111" t="s">
        <v>414</v>
      </c>
      <c r="J1111" s="76">
        <v>44935</v>
      </c>
      <c r="K1111" s="76">
        <v>44941</v>
      </c>
      <c r="L1111" t="s">
        <v>590</v>
      </c>
    </row>
    <row r="1112" spans="1:12">
      <c r="A1112" s="76">
        <v>44941</v>
      </c>
      <c r="B1112" t="s">
        <v>419</v>
      </c>
      <c r="C1112">
        <v>6</v>
      </c>
      <c r="D1112" t="s">
        <v>413</v>
      </c>
      <c r="E1112">
        <v>1</v>
      </c>
      <c r="F1112">
        <v>1</v>
      </c>
      <c r="G1112">
        <v>2023</v>
      </c>
      <c r="H1112" t="s">
        <v>400</v>
      </c>
      <c r="I1112" t="s">
        <v>414</v>
      </c>
      <c r="J1112" s="76">
        <v>44935</v>
      </c>
      <c r="K1112" s="76">
        <v>44941</v>
      </c>
      <c r="L1112" t="s">
        <v>590</v>
      </c>
    </row>
    <row r="1113" spans="1:12">
      <c r="A1113" s="76">
        <v>44942</v>
      </c>
      <c r="B1113" t="s">
        <v>420</v>
      </c>
      <c r="C1113">
        <v>0</v>
      </c>
      <c r="D1113" t="s">
        <v>413</v>
      </c>
      <c r="E1113">
        <v>1</v>
      </c>
      <c r="F1113">
        <v>1</v>
      </c>
      <c r="G1113">
        <v>2023</v>
      </c>
      <c r="H1113" t="s">
        <v>414</v>
      </c>
      <c r="I1113" t="s">
        <v>400</v>
      </c>
      <c r="J1113" s="76">
        <v>44942</v>
      </c>
      <c r="K1113" s="76">
        <v>44948</v>
      </c>
      <c r="L1113" t="s">
        <v>591</v>
      </c>
    </row>
    <row r="1114" spans="1:12">
      <c r="A1114" s="76">
        <v>44943</v>
      </c>
      <c r="B1114" t="s">
        <v>422</v>
      </c>
      <c r="C1114">
        <v>1</v>
      </c>
      <c r="D1114" t="s">
        <v>413</v>
      </c>
      <c r="E1114">
        <v>1</v>
      </c>
      <c r="F1114">
        <v>1</v>
      </c>
      <c r="G1114">
        <v>2023</v>
      </c>
      <c r="H1114" t="s">
        <v>414</v>
      </c>
      <c r="I1114" t="s">
        <v>400</v>
      </c>
      <c r="J1114" s="76">
        <v>44942</v>
      </c>
      <c r="K1114" s="76">
        <v>44948</v>
      </c>
      <c r="L1114" t="s">
        <v>591</v>
      </c>
    </row>
    <row r="1115" spans="1:12">
      <c r="A1115" s="76">
        <v>44944</v>
      </c>
      <c r="B1115" t="s">
        <v>412</v>
      </c>
      <c r="C1115">
        <v>2</v>
      </c>
      <c r="D1115" t="s">
        <v>413</v>
      </c>
      <c r="E1115">
        <v>1</v>
      </c>
      <c r="F1115">
        <v>1</v>
      </c>
      <c r="G1115">
        <v>2023</v>
      </c>
      <c r="H1115" t="s">
        <v>414</v>
      </c>
      <c r="I1115" t="s">
        <v>400</v>
      </c>
      <c r="J1115" s="76">
        <v>44942</v>
      </c>
      <c r="K1115" s="76">
        <v>44948</v>
      </c>
      <c r="L1115" t="s">
        <v>591</v>
      </c>
    </row>
    <row r="1116" spans="1:12">
      <c r="A1116" s="76">
        <v>44945</v>
      </c>
      <c r="B1116" t="s">
        <v>416</v>
      </c>
      <c r="C1116">
        <v>3</v>
      </c>
      <c r="D1116" t="s">
        <v>413</v>
      </c>
      <c r="E1116">
        <v>1</v>
      </c>
      <c r="F1116">
        <v>1</v>
      </c>
      <c r="G1116">
        <v>2023</v>
      </c>
      <c r="H1116" t="s">
        <v>414</v>
      </c>
      <c r="I1116" t="s">
        <v>400</v>
      </c>
      <c r="J1116" s="76">
        <v>44942</v>
      </c>
      <c r="K1116" s="76">
        <v>44948</v>
      </c>
      <c r="L1116" t="s">
        <v>591</v>
      </c>
    </row>
    <row r="1117" spans="1:12">
      <c r="A1117" s="76">
        <v>44946</v>
      </c>
      <c r="B1117" t="s">
        <v>417</v>
      </c>
      <c r="C1117">
        <v>4</v>
      </c>
      <c r="D1117" t="s">
        <v>413</v>
      </c>
      <c r="E1117">
        <v>1</v>
      </c>
      <c r="F1117">
        <v>1</v>
      </c>
      <c r="G1117">
        <v>2023</v>
      </c>
      <c r="H1117" t="s">
        <v>414</v>
      </c>
      <c r="I1117" t="s">
        <v>400</v>
      </c>
      <c r="J1117" s="76">
        <v>44942</v>
      </c>
      <c r="K1117" s="76">
        <v>44948</v>
      </c>
      <c r="L1117" t="s">
        <v>591</v>
      </c>
    </row>
    <row r="1118" spans="1:12">
      <c r="A1118" s="76">
        <v>44947</v>
      </c>
      <c r="B1118" t="s">
        <v>418</v>
      </c>
      <c r="C1118">
        <v>5</v>
      </c>
      <c r="D1118" t="s">
        <v>413</v>
      </c>
      <c r="E1118">
        <v>1</v>
      </c>
      <c r="F1118">
        <v>1</v>
      </c>
      <c r="G1118">
        <v>2023</v>
      </c>
      <c r="H1118" t="s">
        <v>400</v>
      </c>
      <c r="I1118" t="s">
        <v>414</v>
      </c>
      <c r="J1118" s="76">
        <v>44942</v>
      </c>
      <c r="K1118" s="76">
        <v>44948</v>
      </c>
      <c r="L1118" t="s">
        <v>591</v>
      </c>
    </row>
    <row r="1119" spans="1:12">
      <c r="A1119" s="76">
        <v>44948</v>
      </c>
      <c r="B1119" t="s">
        <v>419</v>
      </c>
      <c r="C1119">
        <v>6</v>
      </c>
      <c r="D1119" t="s">
        <v>413</v>
      </c>
      <c r="E1119">
        <v>1</v>
      </c>
      <c r="F1119">
        <v>1</v>
      </c>
      <c r="G1119">
        <v>2023</v>
      </c>
      <c r="H1119" t="s">
        <v>400</v>
      </c>
      <c r="I1119" t="s">
        <v>414</v>
      </c>
      <c r="J1119" s="76">
        <v>44942</v>
      </c>
      <c r="K1119" s="76">
        <v>44948</v>
      </c>
      <c r="L1119" t="s">
        <v>591</v>
      </c>
    </row>
    <row r="1120" spans="1:12">
      <c r="A1120" s="76">
        <v>44949</v>
      </c>
      <c r="B1120" t="s">
        <v>420</v>
      </c>
      <c r="C1120">
        <v>0</v>
      </c>
      <c r="D1120" t="s">
        <v>413</v>
      </c>
      <c r="E1120">
        <v>1</v>
      </c>
      <c r="F1120">
        <v>1</v>
      </c>
      <c r="G1120">
        <v>2023</v>
      </c>
      <c r="H1120" t="s">
        <v>414</v>
      </c>
      <c r="I1120" t="s">
        <v>400</v>
      </c>
      <c r="J1120" s="76">
        <v>44949</v>
      </c>
      <c r="K1120" s="76">
        <v>44955</v>
      </c>
      <c r="L1120" t="s">
        <v>592</v>
      </c>
    </row>
    <row r="1121" spans="1:12">
      <c r="A1121" s="76">
        <v>44950</v>
      </c>
      <c r="B1121" t="s">
        <v>422</v>
      </c>
      <c r="C1121">
        <v>1</v>
      </c>
      <c r="D1121" t="s">
        <v>413</v>
      </c>
      <c r="E1121">
        <v>1</v>
      </c>
      <c r="F1121">
        <v>1</v>
      </c>
      <c r="G1121">
        <v>2023</v>
      </c>
      <c r="H1121" t="s">
        <v>414</v>
      </c>
      <c r="I1121" t="s">
        <v>400</v>
      </c>
      <c r="J1121" s="76">
        <v>44949</v>
      </c>
      <c r="K1121" s="76">
        <v>44955</v>
      </c>
      <c r="L1121" t="s">
        <v>592</v>
      </c>
    </row>
    <row r="1122" spans="1:12">
      <c r="A1122" s="76">
        <v>44951</v>
      </c>
      <c r="B1122" t="s">
        <v>412</v>
      </c>
      <c r="C1122">
        <v>2</v>
      </c>
      <c r="D1122" t="s">
        <v>413</v>
      </c>
      <c r="E1122">
        <v>1</v>
      </c>
      <c r="F1122">
        <v>1</v>
      </c>
      <c r="G1122">
        <v>2023</v>
      </c>
      <c r="H1122" t="s">
        <v>414</v>
      </c>
      <c r="I1122" t="s">
        <v>400</v>
      </c>
      <c r="J1122" s="76">
        <v>44949</v>
      </c>
      <c r="K1122" s="76">
        <v>44955</v>
      </c>
      <c r="L1122" t="s">
        <v>592</v>
      </c>
    </row>
    <row r="1123" spans="1:12">
      <c r="A1123" s="76">
        <v>44952</v>
      </c>
      <c r="B1123" t="s">
        <v>416</v>
      </c>
      <c r="C1123">
        <v>3</v>
      </c>
      <c r="D1123" t="s">
        <v>413</v>
      </c>
      <c r="E1123">
        <v>1</v>
      </c>
      <c r="F1123">
        <v>1</v>
      </c>
      <c r="G1123">
        <v>2023</v>
      </c>
      <c r="H1123" t="s">
        <v>414</v>
      </c>
      <c r="I1123" t="s">
        <v>400</v>
      </c>
      <c r="J1123" s="76">
        <v>44949</v>
      </c>
      <c r="K1123" s="76">
        <v>44955</v>
      </c>
      <c r="L1123" t="s">
        <v>592</v>
      </c>
    </row>
    <row r="1124" spans="1:12">
      <c r="A1124" s="76">
        <v>44953</v>
      </c>
      <c r="B1124" t="s">
        <v>417</v>
      </c>
      <c r="C1124">
        <v>4</v>
      </c>
      <c r="D1124" t="s">
        <v>413</v>
      </c>
      <c r="E1124">
        <v>1</v>
      </c>
      <c r="F1124">
        <v>1</v>
      </c>
      <c r="G1124">
        <v>2023</v>
      </c>
      <c r="H1124" t="s">
        <v>414</v>
      </c>
      <c r="I1124" t="s">
        <v>400</v>
      </c>
      <c r="J1124" s="76">
        <v>44949</v>
      </c>
      <c r="K1124" s="76">
        <v>44955</v>
      </c>
      <c r="L1124" t="s">
        <v>592</v>
      </c>
    </row>
    <row r="1125" spans="1:12">
      <c r="A1125" s="76">
        <v>44954</v>
      </c>
      <c r="B1125" t="s">
        <v>418</v>
      </c>
      <c r="C1125">
        <v>5</v>
      </c>
      <c r="D1125" t="s">
        <v>413</v>
      </c>
      <c r="E1125">
        <v>1</v>
      </c>
      <c r="F1125">
        <v>1</v>
      </c>
      <c r="G1125">
        <v>2023</v>
      </c>
      <c r="H1125" t="s">
        <v>400</v>
      </c>
      <c r="I1125" t="s">
        <v>414</v>
      </c>
      <c r="J1125" s="76">
        <v>44949</v>
      </c>
      <c r="K1125" s="76">
        <v>44955</v>
      </c>
      <c r="L1125" t="s">
        <v>592</v>
      </c>
    </row>
    <row r="1126" spans="1:12">
      <c r="A1126" s="76">
        <v>44955</v>
      </c>
      <c r="B1126" t="s">
        <v>419</v>
      </c>
      <c r="C1126">
        <v>6</v>
      </c>
      <c r="D1126" t="s">
        <v>413</v>
      </c>
      <c r="E1126">
        <v>1</v>
      </c>
      <c r="F1126">
        <v>1</v>
      </c>
      <c r="G1126">
        <v>2023</v>
      </c>
      <c r="H1126" t="s">
        <v>400</v>
      </c>
      <c r="I1126" t="s">
        <v>414</v>
      </c>
      <c r="J1126" s="76">
        <v>44949</v>
      </c>
      <c r="K1126" s="76">
        <v>44955</v>
      </c>
      <c r="L1126" t="s">
        <v>592</v>
      </c>
    </row>
    <row r="1127" spans="1:12">
      <c r="A1127" s="76">
        <v>44956</v>
      </c>
      <c r="B1127" t="s">
        <v>420</v>
      </c>
      <c r="C1127">
        <v>0</v>
      </c>
      <c r="D1127" t="s">
        <v>413</v>
      </c>
      <c r="E1127">
        <v>1</v>
      </c>
      <c r="F1127">
        <v>1</v>
      </c>
      <c r="G1127">
        <v>2023</v>
      </c>
      <c r="H1127" t="s">
        <v>414</v>
      </c>
      <c r="I1127" t="s">
        <v>400</v>
      </c>
      <c r="J1127" s="76">
        <v>44956</v>
      </c>
      <c r="K1127" s="76">
        <v>44962</v>
      </c>
      <c r="L1127" t="s">
        <v>593</v>
      </c>
    </row>
    <row r="1128" spans="1:12">
      <c r="A1128" s="76">
        <v>44957</v>
      </c>
      <c r="B1128" t="s">
        <v>422</v>
      </c>
      <c r="C1128">
        <v>1</v>
      </c>
      <c r="D1128" t="s">
        <v>413</v>
      </c>
      <c r="E1128">
        <v>1</v>
      </c>
      <c r="F1128">
        <v>1</v>
      </c>
      <c r="G1128">
        <v>2023</v>
      </c>
      <c r="H1128" t="s">
        <v>414</v>
      </c>
      <c r="I1128" t="s">
        <v>400</v>
      </c>
      <c r="J1128" s="76">
        <v>44956</v>
      </c>
      <c r="K1128" s="76">
        <v>44962</v>
      </c>
      <c r="L1128" t="s">
        <v>593</v>
      </c>
    </row>
    <row r="1129" spans="1:12">
      <c r="A1129" s="76">
        <v>44958</v>
      </c>
      <c r="B1129" t="s">
        <v>412</v>
      </c>
      <c r="C1129">
        <v>2</v>
      </c>
      <c r="D1129" t="s">
        <v>426</v>
      </c>
      <c r="E1129">
        <v>2</v>
      </c>
      <c r="F1129">
        <v>1</v>
      </c>
      <c r="G1129">
        <v>2023</v>
      </c>
      <c r="H1129" t="s">
        <v>414</v>
      </c>
      <c r="I1129" t="s">
        <v>400</v>
      </c>
      <c r="J1129" s="76">
        <v>44956</v>
      </c>
      <c r="K1129" s="76">
        <v>44962</v>
      </c>
      <c r="L1129" t="s">
        <v>593</v>
      </c>
    </row>
    <row r="1130" spans="1:12">
      <c r="A1130" s="76">
        <v>44959</v>
      </c>
      <c r="B1130" t="s">
        <v>416</v>
      </c>
      <c r="C1130">
        <v>3</v>
      </c>
      <c r="D1130" t="s">
        <v>426</v>
      </c>
      <c r="E1130">
        <v>2</v>
      </c>
      <c r="F1130">
        <v>1</v>
      </c>
      <c r="G1130">
        <v>2023</v>
      </c>
      <c r="H1130" t="s">
        <v>414</v>
      </c>
      <c r="I1130" t="s">
        <v>400</v>
      </c>
      <c r="J1130" s="76">
        <v>44956</v>
      </c>
      <c r="K1130" s="76">
        <v>44962</v>
      </c>
      <c r="L1130" t="s">
        <v>593</v>
      </c>
    </row>
    <row r="1131" spans="1:12">
      <c r="A1131" s="76">
        <v>44960</v>
      </c>
      <c r="B1131" t="s">
        <v>417</v>
      </c>
      <c r="C1131">
        <v>4</v>
      </c>
      <c r="D1131" t="s">
        <v>426</v>
      </c>
      <c r="E1131">
        <v>2</v>
      </c>
      <c r="F1131">
        <v>1</v>
      </c>
      <c r="G1131">
        <v>2023</v>
      </c>
      <c r="H1131" t="s">
        <v>414</v>
      </c>
      <c r="I1131" t="s">
        <v>400</v>
      </c>
      <c r="J1131" s="76">
        <v>44956</v>
      </c>
      <c r="K1131" s="76">
        <v>44962</v>
      </c>
      <c r="L1131" t="s">
        <v>593</v>
      </c>
    </row>
    <row r="1132" spans="1:12">
      <c r="A1132" s="76">
        <v>44961</v>
      </c>
      <c r="B1132" t="s">
        <v>418</v>
      </c>
      <c r="C1132">
        <v>5</v>
      </c>
      <c r="D1132" t="s">
        <v>426</v>
      </c>
      <c r="E1132">
        <v>2</v>
      </c>
      <c r="F1132">
        <v>1</v>
      </c>
      <c r="G1132">
        <v>2023</v>
      </c>
      <c r="H1132" t="s">
        <v>400</v>
      </c>
      <c r="I1132" t="s">
        <v>414</v>
      </c>
      <c r="J1132" s="76">
        <v>44956</v>
      </c>
      <c r="K1132" s="76">
        <v>44962</v>
      </c>
      <c r="L1132" t="s">
        <v>593</v>
      </c>
    </row>
    <row r="1133" spans="1:12">
      <c r="A1133" s="76">
        <v>44962</v>
      </c>
      <c r="B1133" t="s">
        <v>419</v>
      </c>
      <c r="C1133">
        <v>6</v>
      </c>
      <c r="D1133" t="s">
        <v>426</v>
      </c>
      <c r="E1133">
        <v>2</v>
      </c>
      <c r="F1133">
        <v>1</v>
      </c>
      <c r="G1133">
        <v>2023</v>
      </c>
      <c r="H1133" t="s">
        <v>400</v>
      </c>
      <c r="I1133" t="s">
        <v>414</v>
      </c>
      <c r="J1133" s="76">
        <v>44956</v>
      </c>
      <c r="K1133" s="76">
        <v>44962</v>
      </c>
      <c r="L1133" t="s">
        <v>593</v>
      </c>
    </row>
    <row r="1134" spans="1:12">
      <c r="A1134" s="76">
        <v>44963</v>
      </c>
      <c r="B1134" t="s">
        <v>420</v>
      </c>
      <c r="C1134">
        <v>0</v>
      </c>
      <c r="D1134" t="s">
        <v>426</v>
      </c>
      <c r="E1134">
        <v>2</v>
      </c>
      <c r="F1134">
        <v>1</v>
      </c>
      <c r="G1134">
        <v>2023</v>
      </c>
      <c r="H1134" t="s">
        <v>414</v>
      </c>
      <c r="I1134" t="s">
        <v>400</v>
      </c>
      <c r="J1134" s="76">
        <v>44963</v>
      </c>
      <c r="K1134" s="76">
        <v>44969</v>
      </c>
      <c r="L1134" t="s">
        <v>594</v>
      </c>
    </row>
    <row r="1135" spans="1:12">
      <c r="A1135" s="76">
        <v>44964</v>
      </c>
      <c r="B1135" t="s">
        <v>422</v>
      </c>
      <c r="C1135">
        <v>1</v>
      </c>
      <c r="D1135" t="s">
        <v>426</v>
      </c>
      <c r="E1135">
        <v>2</v>
      </c>
      <c r="F1135">
        <v>1</v>
      </c>
      <c r="G1135">
        <v>2023</v>
      </c>
      <c r="H1135" t="s">
        <v>414</v>
      </c>
      <c r="I1135" t="s">
        <v>400</v>
      </c>
      <c r="J1135" s="76">
        <v>44963</v>
      </c>
      <c r="K1135" s="76">
        <v>44969</v>
      </c>
      <c r="L1135" t="s">
        <v>594</v>
      </c>
    </row>
    <row r="1136" spans="1:12">
      <c r="A1136" s="76">
        <v>44965</v>
      </c>
      <c r="B1136" t="s">
        <v>412</v>
      </c>
      <c r="C1136">
        <v>2</v>
      </c>
      <c r="D1136" t="s">
        <v>426</v>
      </c>
      <c r="E1136">
        <v>2</v>
      </c>
      <c r="F1136">
        <v>1</v>
      </c>
      <c r="G1136">
        <v>2023</v>
      </c>
      <c r="H1136" t="s">
        <v>414</v>
      </c>
      <c r="I1136" t="s">
        <v>400</v>
      </c>
      <c r="J1136" s="76">
        <v>44963</v>
      </c>
      <c r="K1136" s="76">
        <v>44969</v>
      </c>
      <c r="L1136" t="s">
        <v>594</v>
      </c>
    </row>
    <row r="1137" spans="1:12">
      <c r="A1137" s="76">
        <v>44966</v>
      </c>
      <c r="B1137" t="s">
        <v>416</v>
      </c>
      <c r="C1137">
        <v>3</v>
      </c>
      <c r="D1137" t="s">
        <v>426</v>
      </c>
      <c r="E1137">
        <v>2</v>
      </c>
      <c r="F1137">
        <v>1</v>
      </c>
      <c r="G1137">
        <v>2023</v>
      </c>
      <c r="H1137" t="s">
        <v>414</v>
      </c>
      <c r="I1137" t="s">
        <v>400</v>
      </c>
      <c r="J1137" s="76">
        <v>44963</v>
      </c>
      <c r="K1137" s="76">
        <v>44969</v>
      </c>
      <c r="L1137" t="s">
        <v>594</v>
      </c>
    </row>
    <row r="1138" spans="1:12">
      <c r="A1138" s="76">
        <v>44967</v>
      </c>
      <c r="B1138" t="s">
        <v>417</v>
      </c>
      <c r="C1138">
        <v>4</v>
      </c>
      <c r="D1138" t="s">
        <v>426</v>
      </c>
      <c r="E1138">
        <v>2</v>
      </c>
      <c r="F1138">
        <v>1</v>
      </c>
      <c r="G1138">
        <v>2023</v>
      </c>
      <c r="H1138" t="s">
        <v>414</v>
      </c>
      <c r="I1138" t="s">
        <v>400</v>
      </c>
      <c r="J1138" s="76">
        <v>44963</v>
      </c>
      <c r="K1138" s="76">
        <v>44969</v>
      </c>
      <c r="L1138" t="s">
        <v>594</v>
      </c>
    </row>
    <row r="1139" spans="1:12">
      <c r="A1139" s="76">
        <v>44968</v>
      </c>
      <c r="B1139" t="s">
        <v>418</v>
      </c>
      <c r="C1139">
        <v>5</v>
      </c>
      <c r="D1139" t="s">
        <v>426</v>
      </c>
      <c r="E1139">
        <v>2</v>
      </c>
      <c r="F1139">
        <v>1</v>
      </c>
      <c r="G1139">
        <v>2023</v>
      </c>
      <c r="H1139" t="s">
        <v>400</v>
      </c>
      <c r="I1139" t="s">
        <v>414</v>
      </c>
      <c r="J1139" s="76">
        <v>44963</v>
      </c>
      <c r="K1139" s="76">
        <v>44969</v>
      </c>
      <c r="L1139" t="s">
        <v>594</v>
      </c>
    </row>
    <row r="1140" spans="1:12">
      <c r="A1140" s="76">
        <v>44969</v>
      </c>
      <c r="B1140" t="s">
        <v>419</v>
      </c>
      <c r="C1140">
        <v>6</v>
      </c>
      <c r="D1140" t="s">
        <v>426</v>
      </c>
      <c r="E1140">
        <v>2</v>
      </c>
      <c r="F1140">
        <v>1</v>
      </c>
      <c r="G1140">
        <v>2023</v>
      </c>
      <c r="H1140" t="s">
        <v>400</v>
      </c>
      <c r="I1140" t="s">
        <v>414</v>
      </c>
      <c r="J1140" s="76">
        <v>44963</v>
      </c>
      <c r="K1140" s="76">
        <v>44969</v>
      </c>
      <c r="L1140" t="s">
        <v>594</v>
      </c>
    </row>
    <row r="1141" spans="1:12">
      <c r="A1141" s="76">
        <v>44970</v>
      </c>
      <c r="B1141" t="s">
        <v>420</v>
      </c>
      <c r="C1141">
        <v>0</v>
      </c>
      <c r="D1141" t="s">
        <v>426</v>
      </c>
      <c r="E1141">
        <v>2</v>
      </c>
      <c r="F1141">
        <v>1</v>
      </c>
      <c r="G1141">
        <v>2023</v>
      </c>
      <c r="H1141" t="s">
        <v>414</v>
      </c>
      <c r="I1141" t="s">
        <v>400</v>
      </c>
      <c r="J1141" s="76">
        <v>44970</v>
      </c>
      <c r="K1141" s="76">
        <v>44976</v>
      </c>
      <c r="L1141" t="s">
        <v>595</v>
      </c>
    </row>
    <row r="1142" spans="1:12">
      <c r="A1142" s="76">
        <v>44971</v>
      </c>
      <c r="B1142" t="s">
        <v>422</v>
      </c>
      <c r="C1142">
        <v>1</v>
      </c>
      <c r="D1142" t="s">
        <v>426</v>
      </c>
      <c r="E1142">
        <v>2</v>
      </c>
      <c r="F1142">
        <v>1</v>
      </c>
      <c r="G1142">
        <v>2023</v>
      </c>
      <c r="H1142" t="s">
        <v>414</v>
      </c>
      <c r="I1142" t="s">
        <v>400</v>
      </c>
      <c r="J1142" s="76">
        <v>44970</v>
      </c>
      <c r="K1142" s="76">
        <v>44976</v>
      </c>
      <c r="L1142" t="s">
        <v>595</v>
      </c>
    </row>
    <row r="1143" spans="1:12">
      <c r="A1143" s="76">
        <v>44972</v>
      </c>
      <c r="B1143" t="s">
        <v>412</v>
      </c>
      <c r="C1143">
        <v>2</v>
      </c>
      <c r="D1143" t="s">
        <v>426</v>
      </c>
      <c r="E1143">
        <v>2</v>
      </c>
      <c r="F1143">
        <v>1</v>
      </c>
      <c r="G1143">
        <v>2023</v>
      </c>
      <c r="H1143" t="s">
        <v>414</v>
      </c>
      <c r="I1143" t="s">
        <v>400</v>
      </c>
      <c r="J1143" s="76">
        <v>44970</v>
      </c>
      <c r="K1143" s="76">
        <v>44976</v>
      </c>
      <c r="L1143" t="s">
        <v>595</v>
      </c>
    </row>
    <row r="1144" spans="1:12">
      <c r="A1144" s="76">
        <v>44973</v>
      </c>
      <c r="B1144" t="s">
        <v>416</v>
      </c>
      <c r="C1144">
        <v>3</v>
      </c>
      <c r="D1144" t="s">
        <v>426</v>
      </c>
      <c r="E1144">
        <v>2</v>
      </c>
      <c r="F1144">
        <v>1</v>
      </c>
      <c r="G1144">
        <v>2023</v>
      </c>
      <c r="H1144" t="s">
        <v>414</v>
      </c>
      <c r="I1144" t="s">
        <v>400</v>
      </c>
      <c r="J1144" s="76">
        <v>44970</v>
      </c>
      <c r="K1144" s="76">
        <v>44976</v>
      </c>
      <c r="L1144" t="s">
        <v>595</v>
      </c>
    </row>
    <row r="1145" spans="1:12">
      <c r="A1145" s="76">
        <v>44974</v>
      </c>
      <c r="B1145" t="s">
        <v>417</v>
      </c>
      <c r="C1145">
        <v>4</v>
      </c>
      <c r="D1145" t="s">
        <v>426</v>
      </c>
      <c r="E1145">
        <v>2</v>
      </c>
      <c r="F1145">
        <v>1</v>
      </c>
      <c r="G1145">
        <v>2023</v>
      </c>
      <c r="H1145" t="s">
        <v>414</v>
      </c>
      <c r="I1145" t="s">
        <v>400</v>
      </c>
      <c r="J1145" s="76">
        <v>44970</v>
      </c>
      <c r="K1145" s="76">
        <v>44976</v>
      </c>
      <c r="L1145" t="s">
        <v>595</v>
      </c>
    </row>
    <row r="1146" spans="1:12">
      <c r="A1146" s="76">
        <v>44975</v>
      </c>
      <c r="B1146" t="s">
        <v>418</v>
      </c>
      <c r="C1146">
        <v>5</v>
      </c>
      <c r="D1146" t="s">
        <v>426</v>
      </c>
      <c r="E1146">
        <v>2</v>
      </c>
      <c r="F1146">
        <v>1</v>
      </c>
      <c r="G1146">
        <v>2023</v>
      </c>
      <c r="H1146" t="s">
        <v>400</v>
      </c>
      <c r="I1146" t="s">
        <v>414</v>
      </c>
      <c r="J1146" s="76">
        <v>44970</v>
      </c>
      <c r="K1146" s="76">
        <v>44976</v>
      </c>
      <c r="L1146" t="s">
        <v>595</v>
      </c>
    </row>
    <row r="1147" spans="1:12">
      <c r="A1147" s="76">
        <v>44976</v>
      </c>
      <c r="B1147" t="s">
        <v>419</v>
      </c>
      <c r="C1147">
        <v>6</v>
      </c>
      <c r="D1147" t="s">
        <v>426</v>
      </c>
      <c r="E1147">
        <v>2</v>
      </c>
      <c r="F1147">
        <v>1</v>
      </c>
      <c r="G1147">
        <v>2023</v>
      </c>
      <c r="H1147" t="s">
        <v>400</v>
      </c>
      <c r="I1147" t="s">
        <v>414</v>
      </c>
      <c r="J1147" s="76">
        <v>44970</v>
      </c>
      <c r="K1147" s="76">
        <v>44976</v>
      </c>
      <c r="L1147" t="s">
        <v>595</v>
      </c>
    </row>
    <row r="1148" spans="1:12">
      <c r="A1148" s="76">
        <v>44977</v>
      </c>
      <c r="B1148" t="s">
        <v>420</v>
      </c>
      <c r="C1148">
        <v>0</v>
      </c>
      <c r="D1148" t="s">
        <v>426</v>
      </c>
      <c r="E1148">
        <v>2</v>
      </c>
      <c r="F1148">
        <v>1</v>
      </c>
      <c r="G1148">
        <v>2023</v>
      </c>
      <c r="H1148" t="s">
        <v>414</v>
      </c>
      <c r="I1148" t="s">
        <v>400</v>
      </c>
      <c r="J1148" s="76">
        <v>44977</v>
      </c>
      <c r="K1148" s="76">
        <v>44983</v>
      </c>
      <c r="L1148" t="s">
        <v>596</v>
      </c>
    </row>
    <row r="1149" spans="1:12">
      <c r="A1149" s="76">
        <v>44978</v>
      </c>
      <c r="B1149" t="s">
        <v>422</v>
      </c>
      <c r="C1149">
        <v>1</v>
      </c>
      <c r="D1149" t="s">
        <v>426</v>
      </c>
      <c r="E1149">
        <v>2</v>
      </c>
      <c r="F1149">
        <v>1</v>
      </c>
      <c r="G1149">
        <v>2023</v>
      </c>
      <c r="H1149" t="s">
        <v>414</v>
      </c>
      <c r="I1149" t="s">
        <v>400</v>
      </c>
      <c r="J1149" s="76">
        <v>44977</v>
      </c>
      <c r="K1149" s="76">
        <v>44983</v>
      </c>
      <c r="L1149" t="s">
        <v>596</v>
      </c>
    </row>
    <row r="1150" spans="1:12">
      <c r="A1150" s="76">
        <v>44979</v>
      </c>
      <c r="B1150" t="s">
        <v>412</v>
      </c>
      <c r="C1150">
        <v>2</v>
      </c>
      <c r="D1150" t="s">
        <v>426</v>
      </c>
      <c r="E1150">
        <v>2</v>
      </c>
      <c r="F1150">
        <v>1</v>
      </c>
      <c r="G1150">
        <v>2023</v>
      </c>
      <c r="H1150" t="s">
        <v>414</v>
      </c>
      <c r="I1150" t="s">
        <v>400</v>
      </c>
      <c r="J1150" s="76">
        <v>44977</v>
      </c>
      <c r="K1150" s="76">
        <v>44983</v>
      </c>
      <c r="L1150" t="s">
        <v>596</v>
      </c>
    </row>
    <row r="1151" spans="1:12">
      <c r="A1151" s="76">
        <v>44980</v>
      </c>
      <c r="B1151" t="s">
        <v>416</v>
      </c>
      <c r="C1151">
        <v>3</v>
      </c>
      <c r="D1151" t="s">
        <v>426</v>
      </c>
      <c r="E1151">
        <v>2</v>
      </c>
      <c r="F1151">
        <v>1</v>
      </c>
      <c r="G1151">
        <v>2023</v>
      </c>
      <c r="H1151" t="s">
        <v>414</v>
      </c>
      <c r="I1151" t="s">
        <v>400</v>
      </c>
      <c r="J1151" s="76">
        <v>44977</v>
      </c>
      <c r="K1151" s="76">
        <v>44983</v>
      </c>
      <c r="L1151" t="s">
        <v>596</v>
      </c>
    </row>
    <row r="1152" spans="1:12">
      <c r="A1152" s="76">
        <v>44981</v>
      </c>
      <c r="B1152" t="s">
        <v>417</v>
      </c>
      <c r="C1152">
        <v>4</v>
      </c>
      <c r="D1152" t="s">
        <v>426</v>
      </c>
      <c r="E1152">
        <v>2</v>
      </c>
      <c r="F1152">
        <v>1</v>
      </c>
      <c r="G1152">
        <v>2023</v>
      </c>
      <c r="H1152" t="s">
        <v>414</v>
      </c>
      <c r="I1152" t="s">
        <v>400</v>
      </c>
      <c r="J1152" s="76">
        <v>44977</v>
      </c>
      <c r="K1152" s="76">
        <v>44983</v>
      </c>
      <c r="L1152" t="s">
        <v>596</v>
      </c>
    </row>
    <row r="1153" spans="1:12">
      <c r="A1153" s="76">
        <v>44982</v>
      </c>
      <c r="B1153" t="s">
        <v>418</v>
      </c>
      <c r="C1153">
        <v>5</v>
      </c>
      <c r="D1153" t="s">
        <v>426</v>
      </c>
      <c r="E1153">
        <v>2</v>
      </c>
      <c r="F1153">
        <v>1</v>
      </c>
      <c r="G1153">
        <v>2023</v>
      </c>
      <c r="H1153" t="s">
        <v>400</v>
      </c>
      <c r="I1153" t="s">
        <v>414</v>
      </c>
      <c r="J1153" s="76">
        <v>44977</v>
      </c>
      <c r="K1153" s="76">
        <v>44983</v>
      </c>
      <c r="L1153" t="s">
        <v>596</v>
      </c>
    </row>
    <row r="1154" spans="1:12">
      <c r="A1154" s="76">
        <v>44983</v>
      </c>
      <c r="B1154" t="s">
        <v>419</v>
      </c>
      <c r="C1154">
        <v>6</v>
      </c>
      <c r="D1154" t="s">
        <v>426</v>
      </c>
      <c r="E1154">
        <v>2</v>
      </c>
      <c r="F1154">
        <v>1</v>
      </c>
      <c r="G1154">
        <v>2023</v>
      </c>
      <c r="H1154" t="s">
        <v>400</v>
      </c>
      <c r="I1154" t="s">
        <v>414</v>
      </c>
      <c r="J1154" s="76">
        <v>44977</v>
      </c>
      <c r="K1154" s="76">
        <v>44983</v>
      </c>
      <c r="L1154" t="s">
        <v>596</v>
      </c>
    </row>
    <row r="1155" spans="1:12">
      <c r="A1155" s="76">
        <v>44984</v>
      </c>
      <c r="B1155" t="s">
        <v>420</v>
      </c>
      <c r="C1155">
        <v>0</v>
      </c>
      <c r="D1155" t="s">
        <v>426</v>
      </c>
      <c r="E1155">
        <v>2</v>
      </c>
      <c r="F1155">
        <v>1</v>
      </c>
      <c r="G1155">
        <v>2023</v>
      </c>
      <c r="H1155" t="s">
        <v>414</v>
      </c>
      <c r="I1155" t="s">
        <v>400</v>
      </c>
      <c r="J1155" s="76">
        <v>44984</v>
      </c>
      <c r="K1155" s="76">
        <v>44990</v>
      </c>
      <c r="L1155" t="s">
        <v>597</v>
      </c>
    </row>
    <row r="1156" spans="1:12">
      <c r="A1156" s="76">
        <v>44985</v>
      </c>
      <c r="B1156" t="s">
        <v>422</v>
      </c>
      <c r="C1156">
        <v>1</v>
      </c>
      <c r="D1156" t="s">
        <v>426</v>
      </c>
      <c r="E1156">
        <v>2</v>
      </c>
      <c r="F1156">
        <v>1</v>
      </c>
      <c r="G1156">
        <v>2023</v>
      </c>
      <c r="H1156" t="s">
        <v>414</v>
      </c>
      <c r="I1156" t="s">
        <v>400</v>
      </c>
      <c r="J1156" s="76">
        <v>44984</v>
      </c>
      <c r="K1156" s="76">
        <v>44990</v>
      </c>
      <c r="L1156" t="s">
        <v>597</v>
      </c>
    </row>
    <row r="1157" spans="1:12">
      <c r="A1157" s="76">
        <v>44986</v>
      </c>
      <c r="B1157" t="s">
        <v>412</v>
      </c>
      <c r="C1157">
        <v>2</v>
      </c>
      <c r="D1157" t="s">
        <v>431</v>
      </c>
      <c r="E1157">
        <v>3</v>
      </c>
      <c r="F1157">
        <v>1</v>
      </c>
      <c r="G1157">
        <v>2023</v>
      </c>
      <c r="H1157" t="s">
        <v>414</v>
      </c>
      <c r="I1157" t="s">
        <v>400</v>
      </c>
      <c r="J1157" s="76">
        <v>44984</v>
      </c>
      <c r="K1157" s="76">
        <v>44990</v>
      </c>
      <c r="L1157" t="s">
        <v>597</v>
      </c>
    </row>
    <row r="1158" spans="1:12">
      <c r="A1158" s="76">
        <v>44987</v>
      </c>
      <c r="B1158" t="s">
        <v>416</v>
      </c>
      <c r="C1158">
        <v>3</v>
      </c>
      <c r="D1158" t="s">
        <v>431</v>
      </c>
      <c r="E1158">
        <v>3</v>
      </c>
      <c r="F1158">
        <v>1</v>
      </c>
      <c r="G1158">
        <v>2023</v>
      </c>
      <c r="H1158" t="s">
        <v>414</v>
      </c>
      <c r="I1158" t="s">
        <v>400</v>
      </c>
      <c r="J1158" s="76">
        <v>44984</v>
      </c>
      <c r="K1158" s="76">
        <v>44990</v>
      </c>
      <c r="L1158" t="s">
        <v>597</v>
      </c>
    </row>
    <row r="1159" spans="1:12">
      <c r="A1159" s="76">
        <v>44988</v>
      </c>
      <c r="B1159" t="s">
        <v>417</v>
      </c>
      <c r="C1159">
        <v>4</v>
      </c>
      <c r="D1159" t="s">
        <v>431</v>
      </c>
      <c r="E1159">
        <v>3</v>
      </c>
      <c r="F1159">
        <v>1</v>
      </c>
      <c r="G1159">
        <v>2023</v>
      </c>
      <c r="H1159" t="s">
        <v>414</v>
      </c>
      <c r="I1159" t="s">
        <v>400</v>
      </c>
      <c r="J1159" s="76">
        <v>44984</v>
      </c>
      <c r="K1159" s="76">
        <v>44990</v>
      </c>
      <c r="L1159" t="s">
        <v>597</v>
      </c>
    </row>
    <row r="1160" spans="1:12">
      <c r="A1160" s="76">
        <v>44989</v>
      </c>
      <c r="B1160" t="s">
        <v>418</v>
      </c>
      <c r="C1160">
        <v>5</v>
      </c>
      <c r="D1160" t="s">
        <v>431</v>
      </c>
      <c r="E1160">
        <v>3</v>
      </c>
      <c r="F1160">
        <v>1</v>
      </c>
      <c r="G1160">
        <v>2023</v>
      </c>
      <c r="H1160" t="s">
        <v>400</v>
      </c>
      <c r="I1160" t="s">
        <v>414</v>
      </c>
      <c r="J1160" s="76">
        <v>44984</v>
      </c>
      <c r="K1160" s="76">
        <v>44990</v>
      </c>
      <c r="L1160" t="s">
        <v>597</v>
      </c>
    </row>
    <row r="1161" spans="1:12">
      <c r="A1161" s="76">
        <v>44990</v>
      </c>
      <c r="B1161" t="s">
        <v>419</v>
      </c>
      <c r="C1161">
        <v>6</v>
      </c>
      <c r="D1161" t="s">
        <v>431</v>
      </c>
      <c r="E1161">
        <v>3</v>
      </c>
      <c r="F1161">
        <v>1</v>
      </c>
      <c r="G1161">
        <v>2023</v>
      </c>
      <c r="H1161" t="s">
        <v>400</v>
      </c>
      <c r="I1161" t="s">
        <v>414</v>
      </c>
      <c r="J1161" s="76">
        <v>44984</v>
      </c>
      <c r="K1161" s="76">
        <v>44990</v>
      </c>
      <c r="L1161" t="s">
        <v>597</v>
      </c>
    </row>
    <row r="1162" spans="1:12">
      <c r="A1162" s="76">
        <v>44991</v>
      </c>
      <c r="B1162" t="s">
        <v>420</v>
      </c>
      <c r="C1162">
        <v>0</v>
      </c>
      <c r="D1162" t="s">
        <v>431</v>
      </c>
      <c r="E1162">
        <v>3</v>
      </c>
      <c r="F1162">
        <v>1</v>
      </c>
      <c r="G1162">
        <v>2023</v>
      </c>
      <c r="H1162" t="s">
        <v>414</v>
      </c>
      <c r="I1162" t="s">
        <v>400</v>
      </c>
      <c r="J1162" s="76">
        <v>44991</v>
      </c>
      <c r="K1162" s="76">
        <v>44997</v>
      </c>
      <c r="L1162" t="s">
        <v>598</v>
      </c>
    </row>
    <row r="1163" spans="1:12">
      <c r="A1163" s="76">
        <v>44992</v>
      </c>
      <c r="B1163" t="s">
        <v>422</v>
      </c>
      <c r="C1163">
        <v>1</v>
      </c>
      <c r="D1163" t="s">
        <v>431</v>
      </c>
      <c r="E1163">
        <v>3</v>
      </c>
      <c r="F1163">
        <v>1</v>
      </c>
      <c r="G1163">
        <v>2023</v>
      </c>
      <c r="H1163" t="s">
        <v>414</v>
      </c>
      <c r="I1163" t="s">
        <v>400</v>
      </c>
      <c r="J1163" s="76">
        <v>44991</v>
      </c>
      <c r="K1163" s="76">
        <v>44997</v>
      </c>
      <c r="L1163" t="s">
        <v>598</v>
      </c>
    </row>
    <row r="1164" spans="1:12">
      <c r="A1164" s="76">
        <v>44993</v>
      </c>
      <c r="B1164" t="s">
        <v>412</v>
      </c>
      <c r="C1164">
        <v>2</v>
      </c>
      <c r="D1164" t="s">
        <v>431</v>
      </c>
      <c r="E1164">
        <v>3</v>
      </c>
      <c r="F1164">
        <v>1</v>
      </c>
      <c r="G1164">
        <v>2023</v>
      </c>
      <c r="H1164" t="s">
        <v>414</v>
      </c>
      <c r="I1164" t="s">
        <v>400</v>
      </c>
      <c r="J1164" s="76">
        <v>44991</v>
      </c>
      <c r="K1164" s="76">
        <v>44997</v>
      </c>
      <c r="L1164" t="s">
        <v>598</v>
      </c>
    </row>
    <row r="1165" spans="1:12">
      <c r="A1165" s="76">
        <v>44994</v>
      </c>
      <c r="B1165" t="s">
        <v>416</v>
      </c>
      <c r="C1165">
        <v>3</v>
      </c>
      <c r="D1165" t="s">
        <v>431</v>
      </c>
      <c r="E1165">
        <v>3</v>
      </c>
      <c r="F1165">
        <v>1</v>
      </c>
      <c r="G1165">
        <v>2023</v>
      </c>
      <c r="H1165" t="s">
        <v>414</v>
      </c>
      <c r="I1165" t="s">
        <v>400</v>
      </c>
      <c r="J1165" s="76">
        <v>44991</v>
      </c>
      <c r="K1165" s="76">
        <v>44997</v>
      </c>
      <c r="L1165" t="s">
        <v>598</v>
      </c>
    </row>
    <row r="1166" spans="1:12">
      <c r="A1166" s="76">
        <v>44995</v>
      </c>
      <c r="B1166" t="s">
        <v>417</v>
      </c>
      <c r="C1166">
        <v>4</v>
      </c>
      <c r="D1166" t="s">
        <v>431</v>
      </c>
      <c r="E1166">
        <v>3</v>
      </c>
      <c r="F1166">
        <v>1</v>
      </c>
      <c r="G1166">
        <v>2023</v>
      </c>
      <c r="H1166" t="s">
        <v>414</v>
      </c>
      <c r="I1166" t="s">
        <v>400</v>
      </c>
      <c r="J1166" s="76">
        <v>44991</v>
      </c>
      <c r="K1166" s="76">
        <v>44997</v>
      </c>
      <c r="L1166" t="s">
        <v>598</v>
      </c>
    </row>
    <row r="1167" spans="1:12">
      <c r="A1167" s="76">
        <v>44996</v>
      </c>
      <c r="B1167" t="s">
        <v>418</v>
      </c>
      <c r="C1167">
        <v>5</v>
      </c>
      <c r="D1167" t="s">
        <v>431</v>
      </c>
      <c r="E1167">
        <v>3</v>
      </c>
      <c r="F1167">
        <v>1</v>
      </c>
      <c r="G1167">
        <v>2023</v>
      </c>
      <c r="H1167" t="s">
        <v>400</v>
      </c>
      <c r="I1167" t="s">
        <v>414</v>
      </c>
      <c r="J1167" s="76">
        <v>44991</v>
      </c>
      <c r="K1167" s="76">
        <v>44997</v>
      </c>
      <c r="L1167" t="s">
        <v>598</v>
      </c>
    </row>
    <row r="1168" spans="1:12">
      <c r="A1168" s="76">
        <v>44997</v>
      </c>
      <c r="B1168" t="s">
        <v>419</v>
      </c>
      <c r="C1168">
        <v>6</v>
      </c>
      <c r="D1168" t="s">
        <v>431</v>
      </c>
      <c r="E1168">
        <v>3</v>
      </c>
      <c r="F1168">
        <v>1</v>
      </c>
      <c r="G1168">
        <v>2023</v>
      </c>
      <c r="H1168" t="s">
        <v>400</v>
      </c>
      <c r="I1168" t="s">
        <v>414</v>
      </c>
      <c r="J1168" s="76">
        <v>44991</v>
      </c>
      <c r="K1168" s="76">
        <v>44997</v>
      </c>
      <c r="L1168" t="s">
        <v>598</v>
      </c>
    </row>
    <row r="1169" spans="1:12">
      <c r="A1169" s="76">
        <v>44998</v>
      </c>
      <c r="B1169" t="s">
        <v>420</v>
      </c>
      <c r="C1169">
        <v>0</v>
      </c>
      <c r="D1169" t="s">
        <v>431</v>
      </c>
      <c r="E1169">
        <v>3</v>
      </c>
      <c r="F1169">
        <v>1</v>
      </c>
      <c r="G1169">
        <v>2023</v>
      </c>
      <c r="H1169" t="s">
        <v>414</v>
      </c>
      <c r="I1169" t="s">
        <v>400</v>
      </c>
      <c r="J1169" s="76">
        <v>44998</v>
      </c>
      <c r="K1169" s="76">
        <v>45004</v>
      </c>
      <c r="L1169" t="s">
        <v>599</v>
      </c>
    </row>
    <row r="1170" spans="1:12">
      <c r="A1170" s="76">
        <v>44999</v>
      </c>
      <c r="B1170" t="s">
        <v>422</v>
      </c>
      <c r="C1170">
        <v>1</v>
      </c>
      <c r="D1170" t="s">
        <v>431</v>
      </c>
      <c r="E1170">
        <v>3</v>
      </c>
      <c r="F1170">
        <v>1</v>
      </c>
      <c r="G1170">
        <v>2023</v>
      </c>
      <c r="H1170" t="s">
        <v>414</v>
      </c>
      <c r="I1170" t="s">
        <v>400</v>
      </c>
      <c r="J1170" s="76">
        <v>44998</v>
      </c>
      <c r="K1170" s="76">
        <v>45004</v>
      </c>
      <c r="L1170" t="s">
        <v>599</v>
      </c>
    </row>
    <row r="1171" spans="1:12">
      <c r="A1171" s="76">
        <v>45000</v>
      </c>
      <c r="B1171" t="s">
        <v>412</v>
      </c>
      <c r="C1171">
        <v>2</v>
      </c>
      <c r="D1171" t="s">
        <v>431</v>
      </c>
      <c r="E1171">
        <v>3</v>
      </c>
      <c r="F1171">
        <v>1</v>
      </c>
      <c r="G1171">
        <v>2023</v>
      </c>
      <c r="H1171" t="s">
        <v>414</v>
      </c>
      <c r="I1171" t="s">
        <v>400</v>
      </c>
      <c r="J1171" s="76">
        <v>44998</v>
      </c>
      <c r="K1171" s="76">
        <v>45004</v>
      </c>
      <c r="L1171" t="s">
        <v>599</v>
      </c>
    </row>
    <row r="1172" spans="1:12">
      <c r="A1172" s="76">
        <v>45001</v>
      </c>
      <c r="B1172" t="s">
        <v>416</v>
      </c>
      <c r="C1172">
        <v>3</v>
      </c>
      <c r="D1172" t="s">
        <v>431</v>
      </c>
      <c r="E1172">
        <v>3</v>
      </c>
      <c r="F1172">
        <v>1</v>
      </c>
      <c r="G1172">
        <v>2023</v>
      </c>
      <c r="H1172" t="s">
        <v>414</v>
      </c>
      <c r="I1172" t="s">
        <v>400</v>
      </c>
      <c r="J1172" s="76">
        <v>44998</v>
      </c>
      <c r="K1172" s="76">
        <v>45004</v>
      </c>
      <c r="L1172" t="s">
        <v>599</v>
      </c>
    </row>
    <row r="1173" spans="1:12">
      <c r="A1173" s="76">
        <v>45002</v>
      </c>
      <c r="B1173" t="s">
        <v>417</v>
      </c>
      <c r="C1173">
        <v>4</v>
      </c>
      <c r="D1173" t="s">
        <v>431</v>
      </c>
      <c r="E1173">
        <v>3</v>
      </c>
      <c r="F1173">
        <v>1</v>
      </c>
      <c r="G1173">
        <v>2023</v>
      </c>
      <c r="H1173" t="s">
        <v>414</v>
      </c>
      <c r="I1173" t="s">
        <v>400</v>
      </c>
      <c r="J1173" s="76">
        <v>44998</v>
      </c>
      <c r="K1173" s="76">
        <v>45004</v>
      </c>
      <c r="L1173" t="s">
        <v>599</v>
      </c>
    </row>
    <row r="1174" spans="1:12">
      <c r="A1174" s="76">
        <v>45003</v>
      </c>
      <c r="B1174" t="s">
        <v>418</v>
      </c>
      <c r="C1174">
        <v>5</v>
      </c>
      <c r="D1174" t="s">
        <v>431</v>
      </c>
      <c r="E1174">
        <v>3</v>
      </c>
      <c r="F1174">
        <v>1</v>
      </c>
      <c r="G1174">
        <v>2023</v>
      </c>
      <c r="H1174" t="s">
        <v>400</v>
      </c>
      <c r="I1174" t="s">
        <v>414</v>
      </c>
      <c r="J1174" s="76">
        <v>44998</v>
      </c>
      <c r="K1174" s="76">
        <v>45004</v>
      </c>
      <c r="L1174" t="s">
        <v>599</v>
      </c>
    </row>
    <row r="1175" spans="1:12">
      <c r="A1175" s="76">
        <v>45004</v>
      </c>
      <c r="B1175" t="s">
        <v>419</v>
      </c>
      <c r="C1175">
        <v>6</v>
      </c>
      <c r="D1175" t="s">
        <v>431</v>
      </c>
      <c r="E1175">
        <v>3</v>
      </c>
      <c r="F1175">
        <v>1</v>
      </c>
      <c r="G1175">
        <v>2023</v>
      </c>
      <c r="H1175" t="s">
        <v>400</v>
      </c>
      <c r="I1175" t="s">
        <v>414</v>
      </c>
      <c r="J1175" s="76">
        <v>44998</v>
      </c>
      <c r="K1175" s="76">
        <v>45004</v>
      </c>
      <c r="L1175" t="s">
        <v>599</v>
      </c>
    </row>
    <row r="1176" spans="1:12">
      <c r="A1176" s="76">
        <v>45005</v>
      </c>
      <c r="B1176" t="s">
        <v>420</v>
      </c>
      <c r="C1176">
        <v>0</v>
      </c>
      <c r="D1176" t="s">
        <v>431</v>
      </c>
      <c r="E1176">
        <v>3</v>
      </c>
      <c r="F1176">
        <v>1</v>
      </c>
      <c r="G1176">
        <v>2023</v>
      </c>
      <c r="H1176" t="s">
        <v>414</v>
      </c>
      <c r="I1176" t="s">
        <v>400</v>
      </c>
      <c r="J1176" s="76">
        <v>45005</v>
      </c>
      <c r="K1176" s="76">
        <v>45011</v>
      </c>
      <c r="L1176" t="s">
        <v>600</v>
      </c>
    </row>
    <row r="1177" spans="1:12">
      <c r="A1177" s="76">
        <v>45006</v>
      </c>
      <c r="B1177" t="s">
        <v>422</v>
      </c>
      <c r="C1177">
        <v>1</v>
      </c>
      <c r="D1177" t="s">
        <v>431</v>
      </c>
      <c r="E1177">
        <v>3</v>
      </c>
      <c r="F1177">
        <v>1</v>
      </c>
      <c r="G1177">
        <v>2023</v>
      </c>
      <c r="H1177" t="s">
        <v>414</v>
      </c>
      <c r="I1177" t="s">
        <v>400</v>
      </c>
      <c r="J1177" s="76">
        <v>45005</v>
      </c>
      <c r="K1177" s="76">
        <v>45011</v>
      </c>
      <c r="L1177" t="s">
        <v>600</v>
      </c>
    </row>
    <row r="1178" spans="1:12">
      <c r="A1178" s="76">
        <v>45007</v>
      </c>
      <c r="B1178" t="s">
        <v>412</v>
      </c>
      <c r="C1178">
        <v>2</v>
      </c>
      <c r="D1178" t="s">
        <v>431</v>
      </c>
      <c r="E1178">
        <v>3</v>
      </c>
      <c r="F1178">
        <v>1</v>
      </c>
      <c r="G1178">
        <v>2023</v>
      </c>
      <c r="H1178" t="s">
        <v>414</v>
      </c>
      <c r="I1178" t="s">
        <v>400</v>
      </c>
      <c r="J1178" s="76">
        <v>45005</v>
      </c>
      <c r="K1178" s="76">
        <v>45011</v>
      </c>
      <c r="L1178" t="s">
        <v>600</v>
      </c>
    </row>
    <row r="1179" spans="1:12">
      <c r="A1179" s="76">
        <v>45008</v>
      </c>
      <c r="B1179" t="s">
        <v>416</v>
      </c>
      <c r="C1179">
        <v>3</v>
      </c>
      <c r="D1179" t="s">
        <v>431</v>
      </c>
      <c r="E1179">
        <v>3</v>
      </c>
      <c r="F1179">
        <v>1</v>
      </c>
      <c r="G1179">
        <v>2023</v>
      </c>
      <c r="H1179" t="s">
        <v>414</v>
      </c>
      <c r="I1179" t="s">
        <v>400</v>
      </c>
      <c r="J1179" s="76">
        <v>45005</v>
      </c>
      <c r="K1179" s="76">
        <v>45011</v>
      </c>
      <c r="L1179" t="s">
        <v>600</v>
      </c>
    </row>
    <row r="1180" spans="1:12">
      <c r="A1180" s="76">
        <v>45009</v>
      </c>
      <c r="B1180" t="s">
        <v>417</v>
      </c>
      <c r="C1180">
        <v>4</v>
      </c>
      <c r="D1180" t="s">
        <v>431</v>
      </c>
      <c r="E1180">
        <v>3</v>
      </c>
      <c r="F1180">
        <v>1</v>
      </c>
      <c r="G1180">
        <v>2023</v>
      </c>
      <c r="H1180" t="s">
        <v>414</v>
      </c>
      <c r="I1180" t="s">
        <v>400</v>
      </c>
      <c r="J1180" s="76">
        <v>45005</v>
      </c>
      <c r="K1180" s="76">
        <v>45011</v>
      </c>
      <c r="L1180" t="s">
        <v>600</v>
      </c>
    </row>
    <row r="1181" spans="1:12">
      <c r="A1181" s="76">
        <v>45010</v>
      </c>
      <c r="B1181" t="s">
        <v>418</v>
      </c>
      <c r="C1181">
        <v>5</v>
      </c>
      <c r="D1181" t="s">
        <v>431</v>
      </c>
      <c r="E1181">
        <v>3</v>
      </c>
      <c r="F1181">
        <v>1</v>
      </c>
      <c r="G1181">
        <v>2023</v>
      </c>
      <c r="H1181" t="s">
        <v>400</v>
      </c>
      <c r="I1181" t="s">
        <v>414</v>
      </c>
      <c r="J1181" s="76">
        <v>45005</v>
      </c>
      <c r="K1181" s="76">
        <v>45011</v>
      </c>
      <c r="L1181" t="s">
        <v>600</v>
      </c>
    </row>
    <row r="1182" spans="1:12">
      <c r="A1182" s="76">
        <v>45011</v>
      </c>
      <c r="B1182" t="s">
        <v>419</v>
      </c>
      <c r="C1182">
        <v>6</v>
      </c>
      <c r="D1182" t="s">
        <v>431</v>
      </c>
      <c r="E1182">
        <v>3</v>
      </c>
      <c r="F1182">
        <v>1</v>
      </c>
      <c r="G1182">
        <v>2023</v>
      </c>
      <c r="H1182" t="s">
        <v>400</v>
      </c>
      <c r="I1182" t="s">
        <v>414</v>
      </c>
      <c r="J1182" s="76">
        <v>45005</v>
      </c>
      <c r="K1182" s="76">
        <v>45011</v>
      </c>
      <c r="L1182" t="s">
        <v>600</v>
      </c>
    </row>
    <row r="1183" spans="1:12">
      <c r="A1183" s="76">
        <v>45012</v>
      </c>
      <c r="B1183" t="s">
        <v>420</v>
      </c>
      <c r="C1183">
        <v>0</v>
      </c>
      <c r="D1183" t="s">
        <v>431</v>
      </c>
      <c r="E1183">
        <v>3</v>
      </c>
      <c r="F1183">
        <v>1</v>
      </c>
      <c r="G1183">
        <v>2023</v>
      </c>
      <c r="H1183" t="s">
        <v>414</v>
      </c>
      <c r="I1183" t="s">
        <v>400</v>
      </c>
      <c r="J1183" s="76">
        <v>45012</v>
      </c>
      <c r="K1183" s="76">
        <v>45018</v>
      </c>
      <c r="L1183" t="s">
        <v>601</v>
      </c>
    </row>
    <row r="1184" spans="1:12">
      <c r="A1184" s="76">
        <v>45013</v>
      </c>
      <c r="B1184" t="s">
        <v>422</v>
      </c>
      <c r="C1184">
        <v>1</v>
      </c>
      <c r="D1184" t="s">
        <v>431</v>
      </c>
      <c r="E1184">
        <v>3</v>
      </c>
      <c r="F1184">
        <v>1</v>
      </c>
      <c r="G1184">
        <v>2023</v>
      </c>
      <c r="H1184" t="s">
        <v>414</v>
      </c>
      <c r="I1184" t="s">
        <v>400</v>
      </c>
      <c r="J1184" s="76">
        <v>45012</v>
      </c>
      <c r="K1184" s="76">
        <v>45018</v>
      </c>
      <c r="L1184" t="s">
        <v>601</v>
      </c>
    </row>
    <row r="1185" spans="1:12">
      <c r="A1185" s="76">
        <v>45014</v>
      </c>
      <c r="B1185" t="s">
        <v>412</v>
      </c>
      <c r="C1185">
        <v>2</v>
      </c>
      <c r="D1185" t="s">
        <v>431</v>
      </c>
      <c r="E1185">
        <v>3</v>
      </c>
      <c r="F1185">
        <v>1</v>
      </c>
      <c r="G1185">
        <v>2023</v>
      </c>
      <c r="H1185" t="s">
        <v>414</v>
      </c>
      <c r="I1185" t="s">
        <v>400</v>
      </c>
      <c r="J1185" s="76">
        <v>45012</v>
      </c>
      <c r="K1185" s="76">
        <v>45018</v>
      </c>
      <c r="L1185" t="s">
        <v>601</v>
      </c>
    </row>
    <row r="1186" spans="1:12">
      <c r="A1186" s="76">
        <v>45015</v>
      </c>
      <c r="B1186" t="s">
        <v>416</v>
      </c>
      <c r="C1186">
        <v>3</v>
      </c>
      <c r="D1186" t="s">
        <v>431</v>
      </c>
      <c r="E1186">
        <v>3</v>
      </c>
      <c r="F1186">
        <v>1</v>
      </c>
      <c r="G1186">
        <v>2023</v>
      </c>
      <c r="H1186" t="s">
        <v>414</v>
      </c>
      <c r="I1186" t="s">
        <v>400</v>
      </c>
      <c r="J1186" s="76">
        <v>45012</v>
      </c>
      <c r="K1186" s="76">
        <v>45018</v>
      </c>
      <c r="L1186" t="s">
        <v>601</v>
      </c>
    </row>
    <row r="1187" spans="1:12">
      <c r="A1187" s="76">
        <v>45016</v>
      </c>
      <c r="B1187" t="s">
        <v>417</v>
      </c>
      <c r="C1187">
        <v>4</v>
      </c>
      <c r="D1187" t="s">
        <v>431</v>
      </c>
      <c r="E1187">
        <v>3</v>
      </c>
      <c r="F1187">
        <v>1</v>
      </c>
      <c r="G1187">
        <v>2023</v>
      </c>
      <c r="H1187" t="s">
        <v>414</v>
      </c>
      <c r="I1187" t="s">
        <v>400</v>
      </c>
      <c r="J1187" s="76">
        <v>45012</v>
      </c>
      <c r="K1187" s="76">
        <v>45018</v>
      </c>
      <c r="L1187" t="s">
        <v>601</v>
      </c>
    </row>
    <row r="1188" spans="1:12">
      <c r="A1188" s="76">
        <v>45017</v>
      </c>
      <c r="B1188" t="s">
        <v>418</v>
      </c>
      <c r="C1188">
        <v>5</v>
      </c>
      <c r="D1188" t="s">
        <v>437</v>
      </c>
      <c r="E1188">
        <v>4</v>
      </c>
      <c r="F1188">
        <v>2</v>
      </c>
      <c r="G1188">
        <v>2023</v>
      </c>
      <c r="H1188" t="s">
        <v>400</v>
      </c>
      <c r="I1188" t="s">
        <v>414</v>
      </c>
      <c r="J1188" s="76">
        <v>45012</v>
      </c>
      <c r="K1188" s="76">
        <v>45018</v>
      </c>
      <c r="L1188" t="s">
        <v>601</v>
      </c>
    </row>
    <row r="1189" spans="1:12">
      <c r="A1189" s="76">
        <v>45018</v>
      </c>
      <c r="B1189" t="s">
        <v>419</v>
      </c>
      <c r="C1189">
        <v>6</v>
      </c>
      <c r="D1189" t="s">
        <v>437</v>
      </c>
      <c r="E1189">
        <v>4</v>
      </c>
      <c r="F1189">
        <v>2</v>
      </c>
      <c r="G1189">
        <v>2023</v>
      </c>
      <c r="H1189" t="s">
        <v>400</v>
      </c>
      <c r="I1189" t="s">
        <v>414</v>
      </c>
      <c r="J1189" s="76">
        <v>45012</v>
      </c>
      <c r="K1189" s="76">
        <v>45018</v>
      </c>
      <c r="L1189" t="s">
        <v>601</v>
      </c>
    </row>
    <row r="1190" spans="1:12">
      <c r="A1190" s="76">
        <v>45019</v>
      </c>
      <c r="B1190" t="s">
        <v>420</v>
      </c>
      <c r="C1190">
        <v>0</v>
      </c>
      <c r="D1190" t="s">
        <v>437</v>
      </c>
      <c r="E1190">
        <v>4</v>
      </c>
      <c r="F1190">
        <v>2</v>
      </c>
      <c r="G1190">
        <v>2023</v>
      </c>
      <c r="H1190" t="s">
        <v>414</v>
      </c>
      <c r="I1190" t="s">
        <v>400</v>
      </c>
      <c r="J1190" s="76">
        <v>45019</v>
      </c>
      <c r="K1190" s="76">
        <v>45025</v>
      </c>
      <c r="L1190" t="s">
        <v>602</v>
      </c>
    </row>
    <row r="1191" spans="1:12">
      <c r="A1191" s="76">
        <v>45020</v>
      </c>
      <c r="B1191" t="s">
        <v>422</v>
      </c>
      <c r="C1191">
        <v>1</v>
      </c>
      <c r="D1191" t="s">
        <v>437</v>
      </c>
      <c r="E1191">
        <v>4</v>
      </c>
      <c r="F1191">
        <v>2</v>
      </c>
      <c r="G1191">
        <v>2023</v>
      </c>
      <c r="H1191" t="s">
        <v>414</v>
      </c>
      <c r="I1191" t="s">
        <v>400</v>
      </c>
      <c r="J1191" s="76">
        <v>45019</v>
      </c>
      <c r="K1191" s="76">
        <v>45025</v>
      </c>
      <c r="L1191" t="s">
        <v>602</v>
      </c>
    </row>
    <row r="1192" spans="1:12">
      <c r="A1192" s="76">
        <v>45021</v>
      </c>
      <c r="B1192" t="s">
        <v>412</v>
      </c>
      <c r="C1192">
        <v>2</v>
      </c>
      <c r="D1192" t="s">
        <v>437</v>
      </c>
      <c r="E1192">
        <v>4</v>
      </c>
      <c r="F1192">
        <v>2</v>
      </c>
      <c r="G1192">
        <v>2023</v>
      </c>
      <c r="H1192" t="s">
        <v>414</v>
      </c>
      <c r="I1192" t="s">
        <v>400</v>
      </c>
      <c r="J1192" s="76">
        <v>45019</v>
      </c>
      <c r="K1192" s="76">
        <v>45025</v>
      </c>
      <c r="L1192" t="s">
        <v>602</v>
      </c>
    </row>
    <row r="1193" spans="1:12">
      <c r="A1193" s="76">
        <v>45022</v>
      </c>
      <c r="B1193" t="s">
        <v>416</v>
      </c>
      <c r="C1193">
        <v>3</v>
      </c>
      <c r="D1193" t="s">
        <v>437</v>
      </c>
      <c r="E1193">
        <v>4</v>
      </c>
      <c r="F1193">
        <v>2</v>
      </c>
      <c r="G1193">
        <v>2023</v>
      </c>
      <c r="H1193" t="s">
        <v>414</v>
      </c>
      <c r="I1193" t="s">
        <v>400</v>
      </c>
      <c r="J1193" s="76">
        <v>45019</v>
      </c>
      <c r="K1193" s="76">
        <v>45025</v>
      </c>
      <c r="L1193" t="s">
        <v>602</v>
      </c>
    </row>
    <row r="1194" spans="1:12">
      <c r="A1194" s="76">
        <v>45023</v>
      </c>
      <c r="B1194" t="s">
        <v>417</v>
      </c>
      <c r="C1194">
        <v>4</v>
      </c>
      <c r="D1194" t="s">
        <v>437</v>
      </c>
      <c r="E1194">
        <v>4</v>
      </c>
      <c r="F1194">
        <v>2</v>
      </c>
      <c r="G1194">
        <v>2023</v>
      </c>
      <c r="H1194" t="s">
        <v>414</v>
      </c>
      <c r="I1194" t="s">
        <v>400</v>
      </c>
      <c r="J1194" s="76">
        <v>45019</v>
      </c>
      <c r="K1194" s="76">
        <v>45025</v>
      </c>
      <c r="L1194" t="s">
        <v>602</v>
      </c>
    </row>
    <row r="1195" spans="1:12">
      <c r="A1195" s="76">
        <v>45024</v>
      </c>
      <c r="B1195" t="s">
        <v>418</v>
      </c>
      <c r="C1195">
        <v>5</v>
      </c>
      <c r="D1195" t="s">
        <v>437</v>
      </c>
      <c r="E1195">
        <v>4</v>
      </c>
      <c r="F1195">
        <v>2</v>
      </c>
      <c r="G1195">
        <v>2023</v>
      </c>
      <c r="H1195" t="s">
        <v>400</v>
      </c>
      <c r="I1195" t="s">
        <v>414</v>
      </c>
      <c r="J1195" s="76">
        <v>45019</v>
      </c>
      <c r="K1195" s="76">
        <v>45025</v>
      </c>
      <c r="L1195" t="s">
        <v>602</v>
      </c>
    </row>
    <row r="1196" spans="1:12">
      <c r="A1196" s="76">
        <v>45025</v>
      </c>
      <c r="B1196" t="s">
        <v>419</v>
      </c>
      <c r="C1196">
        <v>6</v>
      </c>
      <c r="D1196" t="s">
        <v>437</v>
      </c>
      <c r="E1196">
        <v>4</v>
      </c>
      <c r="F1196">
        <v>2</v>
      </c>
      <c r="G1196">
        <v>2023</v>
      </c>
      <c r="H1196" t="s">
        <v>400</v>
      </c>
      <c r="I1196" t="s">
        <v>414</v>
      </c>
      <c r="J1196" s="76">
        <v>45019</v>
      </c>
      <c r="K1196" s="76">
        <v>45025</v>
      </c>
      <c r="L1196" t="s">
        <v>602</v>
      </c>
    </row>
    <row r="1197" spans="1:12">
      <c r="A1197" s="76">
        <v>45026</v>
      </c>
      <c r="B1197" t="s">
        <v>420</v>
      </c>
      <c r="C1197">
        <v>0</v>
      </c>
      <c r="D1197" t="s">
        <v>437</v>
      </c>
      <c r="E1197">
        <v>4</v>
      </c>
      <c r="F1197">
        <v>2</v>
      </c>
      <c r="G1197">
        <v>2023</v>
      </c>
      <c r="H1197" t="s">
        <v>414</v>
      </c>
      <c r="I1197" t="s">
        <v>400</v>
      </c>
      <c r="J1197" s="76">
        <v>45026</v>
      </c>
      <c r="K1197" s="76">
        <v>45032</v>
      </c>
      <c r="L1197" t="s">
        <v>603</v>
      </c>
    </row>
    <row r="1198" spans="1:12">
      <c r="A1198" s="76">
        <v>45027</v>
      </c>
      <c r="B1198" t="s">
        <v>422</v>
      </c>
      <c r="C1198">
        <v>1</v>
      </c>
      <c r="D1198" t="s">
        <v>437</v>
      </c>
      <c r="E1198">
        <v>4</v>
      </c>
      <c r="F1198">
        <v>2</v>
      </c>
      <c r="G1198">
        <v>2023</v>
      </c>
      <c r="H1198" t="s">
        <v>414</v>
      </c>
      <c r="I1198" t="s">
        <v>400</v>
      </c>
      <c r="J1198" s="76">
        <v>45026</v>
      </c>
      <c r="K1198" s="76">
        <v>45032</v>
      </c>
      <c r="L1198" t="s">
        <v>603</v>
      </c>
    </row>
    <row r="1199" spans="1:12">
      <c r="A1199" s="76">
        <v>45028</v>
      </c>
      <c r="B1199" t="s">
        <v>412</v>
      </c>
      <c r="C1199">
        <v>2</v>
      </c>
      <c r="D1199" t="s">
        <v>437</v>
      </c>
      <c r="E1199">
        <v>4</v>
      </c>
      <c r="F1199">
        <v>2</v>
      </c>
      <c r="G1199">
        <v>2023</v>
      </c>
      <c r="H1199" t="s">
        <v>414</v>
      </c>
      <c r="I1199" t="s">
        <v>400</v>
      </c>
      <c r="J1199" s="76">
        <v>45026</v>
      </c>
      <c r="K1199" s="76">
        <v>45032</v>
      </c>
      <c r="L1199" t="s">
        <v>603</v>
      </c>
    </row>
    <row r="1200" spans="1:12">
      <c r="A1200" s="76">
        <v>45029</v>
      </c>
      <c r="B1200" t="s">
        <v>416</v>
      </c>
      <c r="C1200">
        <v>3</v>
      </c>
      <c r="D1200" t="s">
        <v>437</v>
      </c>
      <c r="E1200">
        <v>4</v>
      </c>
      <c r="F1200">
        <v>2</v>
      </c>
      <c r="G1200">
        <v>2023</v>
      </c>
      <c r="H1200" t="s">
        <v>414</v>
      </c>
      <c r="I1200" t="s">
        <v>400</v>
      </c>
      <c r="J1200" s="76">
        <v>45026</v>
      </c>
      <c r="K1200" s="76">
        <v>45032</v>
      </c>
      <c r="L1200" t="s">
        <v>603</v>
      </c>
    </row>
    <row r="1201" spans="1:12">
      <c r="A1201" s="76">
        <v>45030</v>
      </c>
      <c r="B1201" t="s">
        <v>417</v>
      </c>
      <c r="C1201">
        <v>4</v>
      </c>
      <c r="D1201" t="s">
        <v>437</v>
      </c>
      <c r="E1201">
        <v>4</v>
      </c>
      <c r="F1201">
        <v>2</v>
      </c>
      <c r="G1201">
        <v>2023</v>
      </c>
      <c r="H1201" t="s">
        <v>414</v>
      </c>
      <c r="I1201" t="s">
        <v>400</v>
      </c>
      <c r="J1201" s="76">
        <v>45026</v>
      </c>
      <c r="K1201" s="76">
        <v>45032</v>
      </c>
      <c r="L1201" t="s">
        <v>603</v>
      </c>
    </row>
    <row r="1202" spans="1:12">
      <c r="A1202" s="76">
        <v>45031</v>
      </c>
      <c r="B1202" t="s">
        <v>418</v>
      </c>
      <c r="C1202">
        <v>5</v>
      </c>
      <c r="D1202" t="s">
        <v>437</v>
      </c>
      <c r="E1202">
        <v>4</v>
      </c>
      <c r="F1202">
        <v>2</v>
      </c>
      <c r="G1202">
        <v>2023</v>
      </c>
      <c r="H1202" t="s">
        <v>400</v>
      </c>
      <c r="I1202" t="s">
        <v>414</v>
      </c>
      <c r="J1202" s="76">
        <v>45026</v>
      </c>
      <c r="K1202" s="76">
        <v>45032</v>
      </c>
      <c r="L1202" t="s">
        <v>603</v>
      </c>
    </row>
    <row r="1203" spans="1:12">
      <c r="A1203" s="76">
        <v>45032</v>
      </c>
      <c r="B1203" t="s">
        <v>419</v>
      </c>
      <c r="C1203">
        <v>6</v>
      </c>
      <c r="D1203" t="s">
        <v>437</v>
      </c>
      <c r="E1203">
        <v>4</v>
      </c>
      <c r="F1203">
        <v>2</v>
      </c>
      <c r="G1203">
        <v>2023</v>
      </c>
      <c r="H1203" t="s">
        <v>400</v>
      </c>
      <c r="I1203" t="s">
        <v>414</v>
      </c>
      <c r="J1203" s="76">
        <v>45026</v>
      </c>
      <c r="K1203" s="76">
        <v>45032</v>
      </c>
      <c r="L1203" t="s">
        <v>603</v>
      </c>
    </row>
    <row r="1204" spans="1:12">
      <c r="A1204" s="76">
        <v>45033</v>
      </c>
      <c r="B1204" t="s">
        <v>420</v>
      </c>
      <c r="C1204">
        <v>0</v>
      </c>
      <c r="D1204" t="s">
        <v>437</v>
      </c>
      <c r="E1204">
        <v>4</v>
      </c>
      <c r="F1204">
        <v>2</v>
      </c>
      <c r="G1204">
        <v>2023</v>
      </c>
      <c r="H1204" t="s">
        <v>414</v>
      </c>
      <c r="I1204" t="s">
        <v>400</v>
      </c>
      <c r="J1204" s="76">
        <v>45033</v>
      </c>
      <c r="K1204" s="76">
        <v>45039</v>
      </c>
      <c r="L1204" t="s">
        <v>604</v>
      </c>
    </row>
    <row r="1205" spans="1:12">
      <c r="A1205" s="76">
        <v>45034</v>
      </c>
      <c r="B1205" t="s">
        <v>422</v>
      </c>
      <c r="C1205">
        <v>1</v>
      </c>
      <c r="D1205" t="s">
        <v>437</v>
      </c>
      <c r="E1205">
        <v>4</v>
      </c>
      <c r="F1205">
        <v>2</v>
      </c>
      <c r="G1205">
        <v>2023</v>
      </c>
      <c r="H1205" t="s">
        <v>414</v>
      </c>
      <c r="I1205" t="s">
        <v>400</v>
      </c>
      <c r="J1205" s="76">
        <v>45033</v>
      </c>
      <c r="K1205" s="76">
        <v>45039</v>
      </c>
      <c r="L1205" t="s">
        <v>604</v>
      </c>
    </row>
    <row r="1206" spans="1:12">
      <c r="A1206" s="76">
        <v>45035</v>
      </c>
      <c r="B1206" t="s">
        <v>412</v>
      </c>
      <c r="C1206">
        <v>2</v>
      </c>
      <c r="D1206" t="s">
        <v>437</v>
      </c>
      <c r="E1206">
        <v>4</v>
      </c>
      <c r="F1206">
        <v>2</v>
      </c>
      <c r="G1206">
        <v>2023</v>
      </c>
      <c r="H1206" t="s">
        <v>414</v>
      </c>
      <c r="I1206" t="s">
        <v>400</v>
      </c>
      <c r="J1206" s="76">
        <v>45033</v>
      </c>
      <c r="K1206" s="76">
        <v>45039</v>
      </c>
      <c r="L1206" t="s">
        <v>604</v>
      </c>
    </row>
    <row r="1207" spans="1:12">
      <c r="A1207" s="76">
        <v>45036</v>
      </c>
      <c r="B1207" t="s">
        <v>416</v>
      </c>
      <c r="C1207">
        <v>3</v>
      </c>
      <c r="D1207" t="s">
        <v>437</v>
      </c>
      <c r="E1207">
        <v>4</v>
      </c>
      <c r="F1207">
        <v>2</v>
      </c>
      <c r="G1207">
        <v>2023</v>
      </c>
      <c r="H1207" t="s">
        <v>414</v>
      </c>
      <c r="I1207" t="s">
        <v>400</v>
      </c>
      <c r="J1207" s="76">
        <v>45033</v>
      </c>
      <c r="K1207" s="76">
        <v>45039</v>
      </c>
      <c r="L1207" t="s">
        <v>604</v>
      </c>
    </row>
    <row r="1208" spans="1:12">
      <c r="A1208" s="76">
        <v>45037</v>
      </c>
      <c r="B1208" t="s">
        <v>417</v>
      </c>
      <c r="C1208">
        <v>4</v>
      </c>
      <c r="D1208" t="s">
        <v>437</v>
      </c>
      <c r="E1208">
        <v>4</v>
      </c>
      <c r="F1208">
        <v>2</v>
      </c>
      <c r="G1208">
        <v>2023</v>
      </c>
      <c r="H1208" t="s">
        <v>414</v>
      </c>
      <c r="I1208" t="s">
        <v>400</v>
      </c>
      <c r="J1208" s="76">
        <v>45033</v>
      </c>
      <c r="K1208" s="76">
        <v>45039</v>
      </c>
      <c r="L1208" t="s">
        <v>604</v>
      </c>
    </row>
    <row r="1209" spans="1:12">
      <c r="A1209" s="76">
        <v>45038</v>
      </c>
      <c r="B1209" t="s">
        <v>418</v>
      </c>
      <c r="C1209">
        <v>5</v>
      </c>
      <c r="D1209" t="s">
        <v>437</v>
      </c>
      <c r="E1209">
        <v>4</v>
      </c>
      <c r="F1209">
        <v>2</v>
      </c>
      <c r="G1209">
        <v>2023</v>
      </c>
      <c r="H1209" t="s">
        <v>400</v>
      </c>
      <c r="I1209" t="s">
        <v>414</v>
      </c>
      <c r="J1209" s="76">
        <v>45033</v>
      </c>
      <c r="K1209" s="76">
        <v>45039</v>
      </c>
      <c r="L1209" t="s">
        <v>604</v>
      </c>
    </row>
    <row r="1210" spans="1:12">
      <c r="A1210" s="76">
        <v>45039</v>
      </c>
      <c r="B1210" t="s">
        <v>419</v>
      </c>
      <c r="C1210">
        <v>6</v>
      </c>
      <c r="D1210" t="s">
        <v>437</v>
      </c>
      <c r="E1210">
        <v>4</v>
      </c>
      <c r="F1210">
        <v>2</v>
      </c>
      <c r="G1210">
        <v>2023</v>
      </c>
      <c r="H1210" t="s">
        <v>400</v>
      </c>
      <c r="I1210" t="s">
        <v>414</v>
      </c>
      <c r="J1210" s="76">
        <v>45033</v>
      </c>
      <c r="K1210" s="76">
        <v>45039</v>
      </c>
      <c r="L1210" t="s">
        <v>604</v>
      </c>
    </row>
    <row r="1211" spans="1:12">
      <c r="A1211" s="76">
        <v>45040</v>
      </c>
      <c r="B1211" t="s">
        <v>420</v>
      </c>
      <c r="C1211">
        <v>0</v>
      </c>
      <c r="D1211" t="s">
        <v>437</v>
      </c>
      <c r="E1211">
        <v>4</v>
      </c>
      <c r="F1211">
        <v>2</v>
      </c>
      <c r="G1211">
        <v>2023</v>
      </c>
      <c r="H1211" t="s">
        <v>414</v>
      </c>
      <c r="I1211" t="s">
        <v>400</v>
      </c>
      <c r="J1211" s="76">
        <v>45040</v>
      </c>
      <c r="K1211" s="76">
        <v>45046</v>
      </c>
      <c r="L1211" t="s">
        <v>605</v>
      </c>
    </row>
    <row r="1212" spans="1:12">
      <c r="A1212" s="76">
        <v>45041</v>
      </c>
      <c r="B1212" t="s">
        <v>422</v>
      </c>
      <c r="C1212">
        <v>1</v>
      </c>
      <c r="D1212" t="s">
        <v>437</v>
      </c>
      <c r="E1212">
        <v>4</v>
      </c>
      <c r="F1212">
        <v>2</v>
      </c>
      <c r="G1212">
        <v>2023</v>
      </c>
      <c r="H1212" t="s">
        <v>414</v>
      </c>
      <c r="I1212" t="s">
        <v>400</v>
      </c>
      <c r="J1212" s="76">
        <v>45040</v>
      </c>
      <c r="K1212" s="76">
        <v>45046</v>
      </c>
      <c r="L1212" t="s">
        <v>605</v>
      </c>
    </row>
    <row r="1213" spans="1:12">
      <c r="A1213" s="76">
        <v>45042</v>
      </c>
      <c r="B1213" t="s">
        <v>412</v>
      </c>
      <c r="C1213">
        <v>2</v>
      </c>
      <c r="D1213" t="s">
        <v>437</v>
      </c>
      <c r="E1213">
        <v>4</v>
      </c>
      <c r="F1213">
        <v>2</v>
      </c>
      <c r="G1213">
        <v>2023</v>
      </c>
      <c r="H1213" t="s">
        <v>414</v>
      </c>
      <c r="I1213" t="s">
        <v>400</v>
      </c>
      <c r="J1213" s="76">
        <v>45040</v>
      </c>
      <c r="K1213" s="76">
        <v>45046</v>
      </c>
      <c r="L1213" t="s">
        <v>605</v>
      </c>
    </row>
    <row r="1214" spans="1:12">
      <c r="A1214" s="76">
        <v>45043</v>
      </c>
      <c r="B1214" t="s">
        <v>416</v>
      </c>
      <c r="C1214">
        <v>3</v>
      </c>
      <c r="D1214" t="s">
        <v>437</v>
      </c>
      <c r="E1214">
        <v>4</v>
      </c>
      <c r="F1214">
        <v>2</v>
      </c>
      <c r="G1214">
        <v>2023</v>
      </c>
      <c r="H1214" t="s">
        <v>414</v>
      </c>
      <c r="I1214" t="s">
        <v>400</v>
      </c>
      <c r="J1214" s="76">
        <v>45040</v>
      </c>
      <c r="K1214" s="76">
        <v>45046</v>
      </c>
      <c r="L1214" t="s">
        <v>605</v>
      </c>
    </row>
    <row r="1215" spans="1:12">
      <c r="A1215" s="76">
        <v>45044</v>
      </c>
      <c r="B1215" t="s">
        <v>417</v>
      </c>
      <c r="C1215">
        <v>4</v>
      </c>
      <c r="D1215" t="s">
        <v>437</v>
      </c>
      <c r="E1215">
        <v>4</v>
      </c>
      <c r="F1215">
        <v>2</v>
      </c>
      <c r="G1215">
        <v>2023</v>
      </c>
      <c r="H1215" t="s">
        <v>414</v>
      </c>
      <c r="I1215" t="s">
        <v>400</v>
      </c>
      <c r="J1215" s="76">
        <v>45040</v>
      </c>
      <c r="K1215" s="76">
        <v>45046</v>
      </c>
      <c r="L1215" t="s">
        <v>605</v>
      </c>
    </row>
    <row r="1216" spans="1:12">
      <c r="A1216" s="76">
        <v>45045</v>
      </c>
      <c r="B1216" t="s">
        <v>418</v>
      </c>
      <c r="C1216">
        <v>5</v>
      </c>
      <c r="D1216" t="s">
        <v>437</v>
      </c>
      <c r="E1216">
        <v>4</v>
      </c>
      <c r="F1216">
        <v>2</v>
      </c>
      <c r="G1216">
        <v>2023</v>
      </c>
      <c r="H1216" t="s">
        <v>400</v>
      </c>
      <c r="I1216" t="s">
        <v>414</v>
      </c>
      <c r="J1216" s="76">
        <v>45040</v>
      </c>
      <c r="K1216" s="76">
        <v>45046</v>
      </c>
      <c r="L1216" t="s">
        <v>605</v>
      </c>
    </row>
    <row r="1217" spans="1:12">
      <c r="A1217" s="76">
        <v>45046</v>
      </c>
      <c r="B1217" t="s">
        <v>419</v>
      </c>
      <c r="C1217">
        <v>6</v>
      </c>
      <c r="D1217" t="s">
        <v>437</v>
      </c>
      <c r="E1217">
        <v>4</v>
      </c>
      <c r="F1217">
        <v>2</v>
      </c>
      <c r="G1217">
        <v>2023</v>
      </c>
      <c r="H1217" t="s">
        <v>400</v>
      </c>
      <c r="I1217" t="s">
        <v>414</v>
      </c>
      <c r="J1217" s="76">
        <v>45040</v>
      </c>
      <c r="K1217" s="76">
        <v>45046</v>
      </c>
      <c r="L1217" t="s">
        <v>605</v>
      </c>
    </row>
    <row r="1218" spans="1:12">
      <c r="A1218" s="76">
        <v>45047</v>
      </c>
      <c r="B1218" t="s">
        <v>420</v>
      </c>
      <c r="C1218">
        <v>0</v>
      </c>
      <c r="D1218" t="s">
        <v>442</v>
      </c>
      <c r="E1218">
        <v>5</v>
      </c>
      <c r="F1218">
        <v>2</v>
      </c>
      <c r="G1218">
        <v>2023</v>
      </c>
      <c r="H1218" t="s">
        <v>414</v>
      </c>
      <c r="I1218" t="s">
        <v>400</v>
      </c>
      <c r="J1218" s="76">
        <v>45047</v>
      </c>
      <c r="K1218" s="76">
        <v>45053</v>
      </c>
      <c r="L1218" t="s">
        <v>606</v>
      </c>
    </row>
    <row r="1219" spans="1:12">
      <c r="A1219" s="76">
        <v>45048</v>
      </c>
      <c r="B1219" t="s">
        <v>422</v>
      </c>
      <c r="C1219">
        <v>1</v>
      </c>
      <c r="D1219" t="s">
        <v>442</v>
      </c>
      <c r="E1219">
        <v>5</v>
      </c>
      <c r="F1219">
        <v>2</v>
      </c>
      <c r="G1219">
        <v>2023</v>
      </c>
      <c r="H1219" t="s">
        <v>414</v>
      </c>
      <c r="I1219" t="s">
        <v>400</v>
      </c>
      <c r="J1219" s="76">
        <v>45047</v>
      </c>
      <c r="K1219" s="76">
        <v>45053</v>
      </c>
      <c r="L1219" t="s">
        <v>606</v>
      </c>
    </row>
    <row r="1220" spans="1:12">
      <c r="A1220" s="76">
        <v>45049</v>
      </c>
      <c r="B1220" t="s">
        <v>412</v>
      </c>
      <c r="C1220">
        <v>2</v>
      </c>
      <c r="D1220" t="s">
        <v>442</v>
      </c>
      <c r="E1220">
        <v>5</v>
      </c>
      <c r="F1220">
        <v>2</v>
      </c>
      <c r="G1220">
        <v>2023</v>
      </c>
      <c r="H1220" t="s">
        <v>414</v>
      </c>
      <c r="I1220" t="s">
        <v>400</v>
      </c>
      <c r="J1220" s="76">
        <v>45047</v>
      </c>
      <c r="K1220" s="76">
        <v>45053</v>
      </c>
      <c r="L1220" t="s">
        <v>606</v>
      </c>
    </row>
    <row r="1221" spans="1:12">
      <c r="A1221" s="76">
        <v>45050</v>
      </c>
      <c r="B1221" t="s">
        <v>416</v>
      </c>
      <c r="C1221">
        <v>3</v>
      </c>
      <c r="D1221" t="s">
        <v>442</v>
      </c>
      <c r="E1221">
        <v>5</v>
      </c>
      <c r="F1221">
        <v>2</v>
      </c>
      <c r="G1221">
        <v>2023</v>
      </c>
      <c r="H1221" t="s">
        <v>414</v>
      </c>
      <c r="I1221" t="s">
        <v>400</v>
      </c>
      <c r="J1221" s="76">
        <v>45047</v>
      </c>
      <c r="K1221" s="76">
        <v>45053</v>
      </c>
      <c r="L1221" t="s">
        <v>606</v>
      </c>
    </row>
    <row r="1222" spans="1:12">
      <c r="A1222" s="76">
        <v>45051</v>
      </c>
      <c r="B1222" t="s">
        <v>417</v>
      </c>
      <c r="C1222">
        <v>4</v>
      </c>
      <c r="D1222" t="s">
        <v>442</v>
      </c>
      <c r="E1222">
        <v>5</v>
      </c>
      <c r="F1222">
        <v>2</v>
      </c>
      <c r="G1222">
        <v>2023</v>
      </c>
      <c r="H1222" t="s">
        <v>414</v>
      </c>
      <c r="I1222" t="s">
        <v>400</v>
      </c>
      <c r="J1222" s="76">
        <v>45047</v>
      </c>
      <c r="K1222" s="76">
        <v>45053</v>
      </c>
      <c r="L1222" t="s">
        <v>606</v>
      </c>
    </row>
    <row r="1223" spans="1:12">
      <c r="A1223" s="76">
        <v>45052</v>
      </c>
      <c r="B1223" t="s">
        <v>418</v>
      </c>
      <c r="C1223">
        <v>5</v>
      </c>
      <c r="D1223" t="s">
        <v>442</v>
      </c>
      <c r="E1223">
        <v>5</v>
      </c>
      <c r="F1223">
        <v>2</v>
      </c>
      <c r="G1223">
        <v>2023</v>
      </c>
      <c r="H1223" t="s">
        <v>400</v>
      </c>
      <c r="I1223" t="s">
        <v>414</v>
      </c>
      <c r="J1223" s="76">
        <v>45047</v>
      </c>
      <c r="K1223" s="76">
        <v>45053</v>
      </c>
      <c r="L1223" t="s">
        <v>606</v>
      </c>
    </row>
    <row r="1224" spans="1:12">
      <c r="A1224" s="76">
        <v>45053</v>
      </c>
      <c r="B1224" t="s">
        <v>419</v>
      </c>
      <c r="C1224">
        <v>6</v>
      </c>
      <c r="D1224" t="s">
        <v>442</v>
      </c>
      <c r="E1224">
        <v>5</v>
      </c>
      <c r="F1224">
        <v>2</v>
      </c>
      <c r="G1224">
        <v>2023</v>
      </c>
      <c r="H1224" t="s">
        <v>400</v>
      </c>
      <c r="I1224" t="s">
        <v>414</v>
      </c>
      <c r="J1224" s="76">
        <v>45047</v>
      </c>
      <c r="K1224" s="76">
        <v>45053</v>
      </c>
      <c r="L1224" t="s">
        <v>606</v>
      </c>
    </row>
    <row r="1225" spans="1:12">
      <c r="A1225" s="76">
        <v>45054</v>
      </c>
      <c r="B1225" t="s">
        <v>420</v>
      </c>
      <c r="C1225">
        <v>0</v>
      </c>
      <c r="D1225" t="s">
        <v>442</v>
      </c>
      <c r="E1225">
        <v>5</v>
      </c>
      <c r="F1225">
        <v>2</v>
      </c>
      <c r="G1225">
        <v>2023</v>
      </c>
      <c r="H1225" t="s">
        <v>414</v>
      </c>
      <c r="I1225" t="s">
        <v>400</v>
      </c>
      <c r="J1225" s="76">
        <v>45054</v>
      </c>
      <c r="K1225" s="76">
        <v>45060</v>
      </c>
      <c r="L1225" t="s">
        <v>607</v>
      </c>
    </row>
    <row r="1226" spans="1:12">
      <c r="A1226" s="76">
        <v>45055</v>
      </c>
      <c r="B1226" t="s">
        <v>422</v>
      </c>
      <c r="C1226">
        <v>1</v>
      </c>
      <c r="D1226" t="s">
        <v>442</v>
      </c>
      <c r="E1226">
        <v>5</v>
      </c>
      <c r="F1226">
        <v>2</v>
      </c>
      <c r="G1226">
        <v>2023</v>
      </c>
      <c r="H1226" t="s">
        <v>414</v>
      </c>
      <c r="I1226" t="s">
        <v>400</v>
      </c>
      <c r="J1226" s="76">
        <v>45054</v>
      </c>
      <c r="K1226" s="76">
        <v>45060</v>
      </c>
      <c r="L1226" t="s">
        <v>607</v>
      </c>
    </row>
    <row r="1227" spans="1:12">
      <c r="A1227" s="76">
        <v>45056</v>
      </c>
      <c r="B1227" t="s">
        <v>412</v>
      </c>
      <c r="C1227">
        <v>2</v>
      </c>
      <c r="D1227" t="s">
        <v>442</v>
      </c>
      <c r="E1227">
        <v>5</v>
      </c>
      <c r="F1227">
        <v>2</v>
      </c>
      <c r="G1227">
        <v>2023</v>
      </c>
      <c r="H1227" t="s">
        <v>414</v>
      </c>
      <c r="I1227" t="s">
        <v>400</v>
      </c>
      <c r="J1227" s="76">
        <v>45054</v>
      </c>
      <c r="K1227" s="76">
        <v>45060</v>
      </c>
      <c r="L1227" t="s">
        <v>607</v>
      </c>
    </row>
    <row r="1228" spans="1:12">
      <c r="A1228" s="76">
        <v>45057</v>
      </c>
      <c r="B1228" t="s">
        <v>416</v>
      </c>
      <c r="C1228">
        <v>3</v>
      </c>
      <c r="D1228" t="s">
        <v>442</v>
      </c>
      <c r="E1228">
        <v>5</v>
      </c>
      <c r="F1228">
        <v>2</v>
      </c>
      <c r="G1228">
        <v>2023</v>
      </c>
      <c r="H1228" t="s">
        <v>414</v>
      </c>
      <c r="I1228" t="s">
        <v>400</v>
      </c>
      <c r="J1228" s="76">
        <v>45054</v>
      </c>
      <c r="K1228" s="76">
        <v>45060</v>
      </c>
      <c r="L1228" t="s">
        <v>607</v>
      </c>
    </row>
    <row r="1229" spans="1:12">
      <c r="A1229" s="76">
        <v>45058</v>
      </c>
      <c r="B1229" t="s">
        <v>417</v>
      </c>
      <c r="C1229">
        <v>4</v>
      </c>
      <c r="D1229" t="s">
        <v>442</v>
      </c>
      <c r="E1229">
        <v>5</v>
      </c>
      <c r="F1229">
        <v>2</v>
      </c>
      <c r="G1229">
        <v>2023</v>
      </c>
      <c r="H1229" t="s">
        <v>414</v>
      </c>
      <c r="I1229" t="s">
        <v>400</v>
      </c>
      <c r="J1229" s="76">
        <v>45054</v>
      </c>
      <c r="K1229" s="76">
        <v>45060</v>
      </c>
      <c r="L1229" t="s">
        <v>607</v>
      </c>
    </row>
    <row r="1230" spans="1:12">
      <c r="A1230" s="76">
        <v>45059</v>
      </c>
      <c r="B1230" t="s">
        <v>418</v>
      </c>
      <c r="C1230">
        <v>5</v>
      </c>
      <c r="D1230" t="s">
        <v>442</v>
      </c>
      <c r="E1230">
        <v>5</v>
      </c>
      <c r="F1230">
        <v>2</v>
      </c>
      <c r="G1230">
        <v>2023</v>
      </c>
      <c r="H1230" t="s">
        <v>400</v>
      </c>
      <c r="I1230" t="s">
        <v>414</v>
      </c>
      <c r="J1230" s="76">
        <v>45054</v>
      </c>
      <c r="K1230" s="76">
        <v>45060</v>
      </c>
      <c r="L1230" t="s">
        <v>607</v>
      </c>
    </row>
    <row r="1231" spans="1:12">
      <c r="A1231" s="76">
        <v>45060</v>
      </c>
      <c r="B1231" t="s">
        <v>419</v>
      </c>
      <c r="C1231">
        <v>6</v>
      </c>
      <c r="D1231" t="s">
        <v>442</v>
      </c>
      <c r="E1231">
        <v>5</v>
      </c>
      <c r="F1231">
        <v>2</v>
      </c>
      <c r="G1231">
        <v>2023</v>
      </c>
      <c r="H1231" t="s">
        <v>400</v>
      </c>
      <c r="I1231" t="s">
        <v>414</v>
      </c>
      <c r="J1231" s="76">
        <v>45054</v>
      </c>
      <c r="K1231" s="76">
        <v>45060</v>
      </c>
      <c r="L1231" t="s">
        <v>607</v>
      </c>
    </row>
    <row r="1232" spans="1:12">
      <c r="A1232" s="76">
        <v>45061</v>
      </c>
      <c r="B1232" t="s">
        <v>420</v>
      </c>
      <c r="C1232">
        <v>0</v>
      </c>
      <c r="D1232" t="s">
        <v>442</v>
      </c>
      <c r="E1232">
        <v>5</v>
      </c>
      <c r="F1232">
        <v>2</v>
      </c>
      <c r="G1232">
        <v>2023</v>
      </c>
      <c r="H1232" t="s">
        <v>414</v>
      </c>
      <c r="I1232" t="s">
        <v>400</v>
      </c>
      <c r="J1232" s="76">
        <v>45061</v>
      </c>
      <c r="K1232" s="76">
        <v>45067</v>
      </c>
      <c r="L1232" t="s">
        <v>608</v>
      </c>
    </row>
    <row r="1233" spans="1:12">
      <c r="A1233" s="76">
        <v>45062</v>
      </c>
      <c r="B1233" t="s">
        <v>422</v>
      </c>
      <c r="C1233">
        <v>1</v>
      </c>
      <c r="D1233" t="s">
        <v>442</v>
      </c>
      <c r="E1233">
        <v>5</v>
      </c>
      <c r="F1233">
        <v>2</v>
      </c>
      <c r="G1233">
        <v>2023</v>
      </c>
      <c r="H1233" t="s">
        <v>414</v>
      </c>
      <c r="I1233" t="s">
        <v>400</v>
      </c>
      <c r="J1233" s="76">
        <v>45061</v>
      </c>
      <c r="K1233" s="76">
        <v>45067</v>
      </c>
      <c r="L1233" t="s">
        <v>608</v>
      </c>
    </row>
    <row r="1234" spans="1:12">
      <c r="A1234" s="76">
        <v>45063</v>
      </c>
      <c r="B1234" t="s">
        <v>412</v>
      </c>
      <c r="C1234">
        <v>2</v>
      </c>
      <c r="D1234" t="s">
        <v>442</v>
      </c>
      <c r="E1234">
        <v>5</v>
      </c>
      <c r="F1234">
        <v>2</v>
      </c>
      <c r="G1234">
        <v>2023</v>
      </c>
      <c r="H1234" t="s">
        <v>414</v>
      </c>
      <c r="I1234" t="s">
        <v>400</v>
      </c>
      <c r="J1234" s="76">
        <v>45061</v>
      </c>
      <c r="K1234" s="76">
        <v>45067</v>
      </c>
      <c r="L1234" t="s">
        <v>608</v>
      </c>
    </row>
    <row r="1235" spans="1:12">
      <c r="A1235" s="76">
        <v>45064</v>
      </c>
      <c r="B1235" t="s">
        <v>416</v>
      </c>
      <c r="C1235">
        <v>3</v>
      </c>
      <c r="D1235" t="s">
        <v>442</v>
      </c>
      <c r="E1235">
        <v>5</v>
      </c>
      <c r="F1235">
        <v>2</v>
      </c>
      <c r="G1235">
        <v>2023</v>
      </c>
      <c r="H1235" t="s">
        <v>414</v>
      </c>
      <c r="I1235" t="s">
        <v>400</v>
      </c>
      <c r="J1235" s="76">
        <v>45061</v>
      </c>
      <c r="K1235" s="76">
        <v>45067</v>
      </c>
      <c r="L1235" t="s">
        <v>608</v>
      </c>
    </row>
    <row r="1236" spans="1:12">
      <c r="A1236" s="76">
        <v>45065</v>
      </c>
      <c r="B1236" t="s">
        <v>417</v>
      </c>
      <c r="C1236">
        <v>4</v>
      </c>
      <c r="D1236" t="s">
        <v>442</v>
      </c>
      <c r="E1236">
        <v>5</v>
      </c>
      <c r="F1236">
        <v>2</v>
      </c>
      <c r="G1236">
        <v>2023</v>
      </c>
      <c r="H1236" t="s">
        <v>414</v>
      </c>
      <c r="I1236" t="s">
        <v>400</v>
      </c>
      <c r="J1236" s="76">
        <v>45061</v>
      </c>
      <c r="K1236" s="76">
        <v>45067</v>
      </c>
      <c r="L1236" t="s">
        <v>608</v>
      </c>
    </row>
    <row r="1237" spans="1:12">
      <c r="A1237" s="76">
        <v>45066</v>
      </c>
      <c r="B1237" t="s">
        <v>418</v>
      </c>
      <c r="C1237">
        <v>5</v>
      </c>
      <c r="D1237" t="s">
        <v>442</v>
      </c>
      <c r="E1237">
        <v>5</v>
      </c>
      <c r="F1237">
        <v>2</v>
      </c>
      <c r="G1237">
        <v>2023</v>
      </c>
      <c r="H1237" t="s">
        <v>400</v>
      </c>
      <c r="I1237" t="s">
        <v>414</v>
      </c>
      <c r="J1237" s="76">
        <v>45061</v>
      </c>
      <c r="K1237" s="76">
        <v>45067</v>
      </c>
      <c r="L1237" t="s">
        <v>608</v>
      </c>
    </row>
    <row r="1238" spans="1:12">
      <c r="A1238" s="76">
        <v>45067</v>
      </c>
      <c r="B1238" t="s">
        <v>419</v>
      </c>
      <c r="C1238">
        <v>6</v>
      </c>
      <c r="D1238" t="s">
        <v>442</v>
      </c>
      <c r="E1238">
        <v>5</v>
      </c>
      <c r="F1238">
        <v>2</v>
      </c>
      <c r="G1238">
        <v>2023</v>
      </c>
      <c r="H1238" t="s">
        <v>400</v>
      </c>
      <c r="I1238" t="s">
        <v>414</v>
      </c>
      <c r="J1238" s="76">
        <v>45061</v>
      </c>
      <c r="K1238" s="76">
        <v>45067</v>
      </c>
      <c r="L1238" t="s">
        <v>608</v>
      </c>
    </row>
    <row r="1239" spans="1:12">
      <c r="A1239" s="76">
        <v>45068</v>
      </c>
      <c r="B1239" t="s">
        <v>420</v>
      </c>
      <c r="C1239">
        <v>0</v>
      </c>
      <c r="D1239" t="s">
        <v>442</v>
      </c>
      <c r="E1239">
        <v>5</v>
      </c>
      <c r="F1239">
        <v>2</v>
      </c>
      <c r="G1239">
        <v>2023</v>
      </c>
      <c r="H1239" t="s">
        <v>414</v>
      </c>
      <c r="I1239" t="s">
        <v>400</v>
      </c>
      <c r="J1239" s="76">
        <v>45068</v>
      </c>
      <c r="K1239" s="76">
        <v>45074</v>
      </c>
      <c r="L1239" t="s">
        <v>609</v>
      </c>
    </row>
    <row r="1240" spans="1:12">
      <c r="A1240" s="76">
        <v>45069</v>
      </c>
      <c r="B1240" t="s">
        <v>422</v>
      </c>
      <c r="C1240">
        <v>1</v>
      </c>
      <c r="D1240" t="s">
        <v>442</v>
      </c>
      <c r="E1240">
        <v>5</v>
      </c>
      <c r="F1240">
        <v>2</v>
      </c>
      <c r="G1240">
        <v>2023</v>
      </c>
      <c r="H1240" t="s">
        <v>414</v>
      </c>
      <c r="I1240" t="s">
        <v>400</v>
      </c>
      <c r="J1240" s="76">
        <v>45068</v>
      </c>
      <c r="K1240" s="76">
        <v>45074</v>
      </c>
      <c r="L1240" t="s">
        <v>609</v>
      </c>
    </row>
    <row r="1241" spans="1:12">
      <c r="A1241" s="76">
        <v>45070</v>
      </c>
      <c r="B1241" t="s">
        <v>412</v>
      </c>
      <c r="C1241">
        <v>2</v>
      </c>
      <c r="D1241" t="s">
        <v>442</v>
      </c>
      <c r="E1241">
        <v>5</v>
      </c>
      <c r="F1241">
        <v>2</v>
      </c>
      <c r="G1241">
        <v>2023</v>
      </c>
      <c r="H1241" t="s">
        <v>414</v>
      </c>
      <c r="I1241" t="s">
        <v>400</v>
      </c>
      <c r="J1241" s="76">
        <v>45068</v>
      </c>
      <c r="K1241" s="76">
        <v>45074</v>
      </c>
      <c r="L1241" t="s">
        <v>609</v>
      </c>
    </row>
    <row r="1242" spans="1:12">
      <c r="A1242" s="76">
        <v>45071</v>
      </c>
      <c r="B1242" t="s">
        <v>416</v>
      </c>
      <c r="C1242">
        <v>3</v>
      </c>
      <c r="D1242" t="s">
        <v>442</v>
      </c>
      <c r="E1242">
        <v>5</v>
      </c>
      <c r="F1242">
        <v>2</v>
      </c>
      <c r="G1242">
        <v>2023</v>
      </c>
      <c r="H1242" t="s">
        <v>414</v>
      </c>
      <c r="I1242" t="s">
        <v>400</v>
      </c>
      <c r="J1242" s="76">
        <v>45068</v>
      </c>
      <c r="K1242" s="76">
        <v>45074</v>
      </c>
      <c r="L1242" t="s">
        <v>609</v>
      </c>
    </row>
    <row r="1243" spans="1:12">
      <c r="A1243" s="76">
        <v>45072</v>
      </c>
      <c r="B1243" t="s">
        <v>417</v>
      </c>
      <c r="C1243">
        <v>4</v>
      </c>
      <c r="D1243" t="s">
        <v>442</v>
      </c>
      <c r="E1243">
        <v>5</v>
      </c>
      <c r="F1243">
        <v>2</v>
      </c>
      <c r="G1243">
        <v>2023</v>
      </c>
      <c r="H1243" t="s">
        <v>414</v>
      </c>
      <c r="I1243" t="s">
        <v>400</v>
      </c>
      <c r="J1243" s="76">
        <v>45068</v>
      </c>
      <c r="K1243" s="76">
        <v>45074</v>
      </c>
      <c r="L1243" t="s">
        <v>609</v>
      </c>
    </row>
    <row r="1244" spans="1:12">
      <c r="A1244" s="76">
        <v>45073</v>
      </c>
      <c r="B1244" t="s">
        <v>418</v>
      </c>
      <c r="C1244">
        <v>5</v>
      </c>
      <c r="D1244" t="s">
        <v>442</v>
      </c>
      <c r="E1244">
        <v>5</v>
      </c>
      <c r="F1244">
        <v>2</v>
      </c>
      <c r="G1244">
        <v>2023</v>
      </c>
      <c r="H1244" t="s">
        <v>400</v>
      </c>
      <c r="I1244" t="s">
        <v>414</v>
      </c>
      <c r="J1244" s="76">
        <v>45068</v>
      </c>
      <c r="K1244" s="76">
        <v>45074</v>
      </c>
      <c r="L1244" t="s">
        <v>609</v>
      </c>
    </row>
    <row r="1245" spans="1:12">
      <c r="A1245" s="76">
        <v>45074</v>
      </c>
      <c r="B1245" t="s">
        <v>419</v>
      </c>
      <c r="C1245">
        <v>6</v>
      </c>
      <c r="D1245" t="s">
        <v>442</v>
      </c>
      <c r="E1245">
        <v>5</v>
      </c>
      <c r="F1245">
        <v>2</v>
      </c>
      <c r="G1245">
        <v>2023</v>
      </c>
      <c r="H1245" t="s">
        <v>400</v>
      </c>
      <c r="I1245" t="s">
        <v>414</v>
      </c>
      <c r="J1245" s="76">
        <v>45068</v>
      </c>
      <c r="K1245" s="76">
        <v>45074</v>
      </c>
      <c r="L1245" t="s">
        <v>609</v>
      </c>
    </row>
    <row r="1246" spans="1:12">
      <c r="A1246" s="76">
        <v>45075</v>
      </c>
      <c r="B1246" t="s">
        <v>420</v>
      </c>
      <c r="C1246">
        <v>0</v>
      </c>
      <c r="D1246" t="s">
        <v>442</v>
      </c>
      <c r="E1246">
        <v>5</v>
      </c>
      <c r="F1246">
        <v>2</v>
      </c>
      <c r="G1246">
        <v>2023</v>
      </c>
      <c r="H1246" t="s">
        <v>414</v>
      </c>
      <c r="I1246" t="s">
        <v>400</v>
      </c>
      <c r="J1246" s="76">
        <v>45075</v>
      </c>
      <c r="K1246" s="76">
        <v>45081</v>
      </c>
      <c r="L1246" t="s">
        <v>610</v>
      </c>
    </row>
    <row r="1247" spans="1:12">
      <c r="A1247" s="76">
        <v>45076</v>
      </c>
      <c r="B1247" t="s">
        <v>422</v>
      </c>
      <c r="C1247">
        <v>1</v>
      </c>
      <c r="D1247" t="s">
        <v>442</v>
      </c>
      <c r="E1247">
        <v>5</v>
      </c>
      <c r="F1247">
        <v>2</v>
      </c>
      <c r="G1247">
        <v>2023</v>
      </c>
      <c r="H1247" t="s">
        <v>414</v>
      </c>
      <c r="I1247" t="s">
        <v>400</v>
      </c>
      <c r="J1247" s="76">
        <v>45075</v>
      </c>
      <c r="K1247" s="76">
        <v>45081</v>
      </c>
      <c r="L1247" t="s">
        <v>610</v>
      </c>
    </row>
    <row r="1248" spans="1:12">
      <c r="A1248" s="76">
        <v>45077</v>
      </c>
      <c r="B1248" t="s">
        <v>412</v>
      </c>
      <c r="C1248">
        <v>2</v>
      </c>
      <c r="D1248" t="s">
        <v>442</v>
      </c>
      <c r="E1248">
        <v>5</v>
      </c>
      <c r="F1248">
        <v>2</v>
      </c>
      <c r="G1248">
        <v>2023</v>
      </c>
      <c r="H1248" t="s">
        <v>414</v>
      </c>
      <c r="I1248" t="s">
        <v>400</v>
      </c>
      <c r="J1248" s="76">
        <v>45075</v>
      </c>
      <c r="K1248" s="76">
        <v>45081</v>
      </c>
      <c r="L1248" t="s">
        <v>610</v>
      </c>
    </row>
    <row r="1249" spans="1:12">
      <c r="A1249" s="76">
        <v>45078</v>
      </c>
      <c r="B1249" t="s">
        <v>416</v>
      </c>
      <c r="C1249">
        <v>3</v>
      </c>
      <c r="D1249" t="s">
        <v>447</v>
      </c>
      <c r="E1249">
        <v>6</v>
      </c>
      <c r="F1249">
        <v>2</v>
      </c>
      <c r="G1249">
        <v>2023</v>
      </c>
      <c r="H1249" t="s">
        <v>414</v>
      </c>
      <c r="I1249" t="s">
        <v>400</v>
      </c>
      <c r="J1249" s="76">
        <v>45075</v>
      </c>
      <c r="K1249" s="76">
        <v>45081</v>
      </c>
      <c r="L1249" t="s">
        <v>610</v>
      </c>
    </row>
    <row r="1250" spans="1:12">
      <c r="A1250" s="76">
        <v>45079</v>
      </c>
      <c r="B1250" t="s">
        <v>417</v>
      </c>
      <c r="C1250">
        <v>4</v>
      </c>
      <c r="D1250" t="s">
        <v>447</v>
      </c>
      <c r="E1250">
        <v>6</v>
      </c>
      <c r="F1250">
        <v>2</v>
      </c>
      <c r="G1250">
        <v>2023</v>
      </c>
      <c r="H1250" t="s">
        <v>414</v>
      </c>
      <c r="I1250" t="s">
        <v>400</v>
      </c>
      <c r="J1250" s="76">
        <v>45075</v>
      </c>
      <c r="K1250" s="76">
        <v>45081</v>
      </c>
      <c r="L1250" t="s">
        <v>610</v>
      </c>
    </row>
    <row r="1251" spans="1:12">
      <c r="A1251" s="76">
        <v>45080</v>
      </c>
      <c r="B1251" t="s">
        <v>418</v>
      </c>
      <c r="C1251">
        <v>5</v>
      </c>
      <c r="D1251" t="s">
        <v>447</v>
      </c>
      <c r="E1251">
        <v>6</v>
      </c>
      <c r="F1251">
        <v>2</v>
      </c>
      <c r="G1251">
        <v>2023</v>
      </c>
      <c r="H1251" t="s">
        <v>400</v>
      </c>
      <c r="I1251" t="s">
        <v>414</v>
      </c>
      <c r="J1251" s="76">
        <v>45075</v>
      </c>
      <c r="K1251" s="76">
        <v>45081</v>
      </c>
      <c r="L1251" t="s">
        <v>610</v>
      </c>
    </row>
    <row r="1252" spans="1:12">
      <c r="A1252" s="76">
        <v>45081</v>
      </c>
      <c r="B1252" t="s">
        <v>419</v>
      </c>
      <c r="C1252">
        <v>6</v>
      </c>
      <c r="D1252" t="s">
        <v>447</v>
      </c>
      <c r="E1252">
        <v>6</v>
      </c>
      <c r="F1252">
        <v>2</v>
      </c>
      <c r="G1252">
        <v>2023</v>
      </c>
      <c r="H1252" t="s">
        <v>400</v>
      </c>
      <c r="I1252" t="s">
        <v>414</v>
      </c>
      <c r="J1252" s="76">
        <v>45075</v>
      </c>
      <c r="K1252" s="76">
        <v>45081</v>
      </c>
      <c r="L1252" t="s">
        <v>610</v>
      </c>
    </row>
    <row r="1253" spans="1:12">
      <c r="A1253" s="76">
        <v>45082</v>
      </c>
      <c r="B1253" t="s">
        <v>420</v>
      </c>
      <c r="C1253">
        <v>0</v>
      </c>
      <c r="D1253" t="s">
        <v>447</v>
      </c>
      <c r="E1253">
        <v>6</v>
      </c>
      <c r="F1253">
        <v>2</v>
      </c>
      <c r="G1253">
        <v>2023</v>
      </c>
      <c r="H1253" t="s">
        <v>414</v>
      </c>
      <c r="I1253" t="s">
        <v>400</v>
      </c>
      <c r="J1253" s="76">
        <v>45082</v>
      </c>
      <c r="K1253" s="76">
        <v>45088</v>
      </c>
      <c r="L1253" t="s">
        <v>611</v>
      </c>
    </row>
    <row r="1254" spans="1:12">
      <c r="A1254" s="76">
        <v>45083</v>
      </c>
      <c r="B1254" t="s">
        <v>422</v>
      </c>
      <c r="C1254">
        <v>1</v>
      </c>
      <c r="D1254" t="s">
        <v>447</v>
      </c>
      <c r="E1254">
        <v>6</v>
      </c>
      <c r="F1254">
        <v>2</v>
      </c>
      <c r="G1254">
        <v>2023</v>
      </c>
      <c r="H1254" t="s">
        <v>414</v>
      </c>
      <c r="I1254" t="s">
        <v>400</v>
      </c>
      <c r="J1254" s="76">
        <v>45082</v>
      </c>
      <c r="K1254" s="76">
        <v>45088</v>
      </c>
      <c r="L1254" t="s">
        <v>611</v>
      </c>
    </row>
    <row r="1255" spans="1:12">
      <c r="A1255" s="76">
        <v>45084</v>
      </c>
      <c r="B1255" t="s">
        <v>412</v>
      </c>
      <c r="C1255">
        <v>2</v>
      </c>
      <c r="D1255" t="s">
        <v>447</v>
      </c>
      <c r="E1255">
        <v>6</v>
      </c>
      <c r="F1255">
        <v>2</v>
      </c>
      <c r="G1255">
        <v>2023</v>
      </c>
      <c r="H1255" t="s">
        <v>414</v>
      </c>
      <c r="I1255" t="s">
        <v>400</v>
      </c>
      <c r="J1255" s="76">
        <v>45082</v>
      </c>
      <c r="K1255" s="76">
        <v>45088</v>
      </c>
      <c r="L1255" t="s">
        <v>611</v>
      </c>
    </row>
    <row r="1256" spans="1:12">
      <c r="A1256" s="76">
        <v>45085</v>
      </c>
      <c r="B1256" t="s">
        <v>416</v>
      </c>
      <c r="C1256">
        <v>3</v>
      </c>
      <c r="D1256" t="s">
        <v>447</v>
      </c>
      <c r="E1256">
        <v>6</v>
      </c>
      <c r="F1256">
        <v>2</v>
      </c>
      <c r="G1256">
        <v>2023</v>
      </c>
      <c r="H1256" t="s">
        <v>414</v>
      </c>
      <c r="I1256" t="s">
        <v>400</v>
      </c>
      <c r="J1256" s="76">
        <v>45082</v>
      </c>
      <c r="K1256" s="76">
        <v>45088</v>
      </c>
      <c r="L1256" t="s">
        <v>611</v>
      </c>
    </row>
    <row r="1257" spans="1:12">
      <c r="A1257" s="76">
        <v>45086</v>
      </c>
      <c r="B1257" t="s">
        <v>417</v>
      </c>
      <c r="C1257">
        <v>4</v>
      </c>
      <c r="D1257" t="s">
        <v>447</v>
      </c>
      <c r="E1257">
        <v>6</v>
      </c>
      <c r="F1257">
        <v>2</v>
      </c>
      <c r="G1257">
        <v>2023</v>
      </c>
      <c r="H1257" t="s">
        <v>414</v>
      </c>
      <c r="I1257" t="s">
        <v>400</v>
      </c>
      <c r="J1257" s="76">
        <v>45082</v>
      </c>
      <c r="K1257" s="76">
        <v>45088</v>
      </c>
      <c r="L1257" t="s">
        <v>611</v>
      </c>
    </row>
    <row r="1258" spans="1:12">
      <c r="A1258" s="76">
        <v>45087</v>
      </c>
      <c r="B1258" t="s">
        <v>418</v>
      </c>
      <c r="C1258">
        <v>5</v>
      </c>
      <c r="D1258" t="s">
        <v>447</v>
      </c>
      <c r="E1258">
        <v>6</v>
      </c>
      <c r="F1258">
        <v>2</v>
      </c>
      <c r="G1258">
        <v>2023</v>
      </c>
      <c r="H1258" t="s">
        <v>400</v>
      </c>
      <c r="I1258" t="s">
        <v>414</v>
      </c>
      <c r="J1258" s="76">
        <v>45082</v>
      </c>
      <c r="K1258" s="76">
        <v>45088</v>
      </c>
      <c r="L1258" t="s">
        <v>611</v>
      </c>
    </row>
    <row r="1259" spans="1:12">
      <c r="A1259" s="76">
        <v>45088</v>
      </c>
      <c r="B1259" t="s">
        <v>419</v>
      </c>
      <c r="C1259">
        <v>6</v>
      </c>
      <c r="D1259" t="s">
        <v>447</v>
      </c>
      <c r="E1259">
        <v>6</v>
      </c>
      <c r="F1259">
        <v>2</v>
      </c>
      <c r="G1259">
        <v>2023</v>
      </c>
      <c r="H1259" t="s">
        <v>400</v>
      </c>
      <c r="I1259" t="s">
        <v>414</v>
      </c>
      <c r="J1259" s="76">
        <v>45082</v>
      </c>
      <c r="K1259" s="76">
        <v>45088</v>
      </c>
      <c r="L1259" t="s">
        <v>611</v>
      </c>
    </row>
    <row r="1260" spans="1:12">
      <c r="A1260" s="76">
        <v>45089</v>
      </c>
      <c r="B1260" t="s">
        <v>420</v>
      </c>
      <c r="C1260">
        <v>0</v>
      </c>
      <c r="D1260" t="s">
        <v>447</v>
      </c>
      <c r="E1260">
        <v>6</v>
      </c>
      <c r="F1260">
        <v>2</v>
      </c>
      <c r="G1260">
        <v>2023</v>
      </c>
      <c r="H1260" t="s">
        <v>414</v>
      </c>
      <c r="I1260" t="s">
        <v>400</v>
      </c>
      <c r="J1260" s="76">
        <v>45089</v>
      </c>
      <c r="K1260" s="76">
        <v>45095</v>
      </c>
      <c r="L1260" t="s">
        <v>612</v>
      </c>
    </row>
    <row r="1261" spans="1:12">
      <c r="A1261" s="76">
        <v>45090</v>
      </c>
      <c r="B1261" t="s">
        <v>422</v>
      </c>
      <c r="C1261">
        <v>1</v>
      </c>
      <c r="D1261" t="s">
        <v>447</v>
      </c>
      <c r="E1261">
        <v>6</v>
      </c>
      <c r="F1261">
        <v>2</v>
      </c>
      <c r="G1261">
        <v>2023</v>
      </c>
      <c r="H1261" t="s">
        <v>414</v>
      </c>
      <c r="I1261" t="s">
        <v>400</v>
      </c>
      <c r="J1261" s="76">
        <v>45089</v>
      </c>
      <c r="K1261" s="76">
        <v>45095</v>
      </c>
      <c r="L1261" t="s">
        <v>612</v>
      </c>
    </row>
    <row r="1262" spans="1:12">
      <c r="A1262" s="76">
        <v>45091</v>
      </c>
      <c r="B1262" t="s">
        <v>412</v>
      </c>
      <c r="C1262">
        <v>2</v>
      </c>
      <c r="D1262" t="s">
        <v>447</v>
      </c>
      <c r="E1262">
        <v>6</v>
      </c>
      <c r="F1262">
        <v>2</v>
      </c>
      <c r="G1262">
        <v>2023</v>
      </c>
      <c r="H1262" t="s">
        <v>414</v>
      </c>
      <c r="I1262" t="s">
        <v>400</v>
      </c>
      <c r="J1262" s="76">
        <v>45089</v>
      </c>
      <c r="K1262" s="76">
        <v>45095</v>
      </c>
      <c r="L1262" t="s">
        <v>612</v>
      </c>
    </row>
    <row r="1263" spans="1:12">
      <c r="A1263" s="76">
        <v>45092</v>
      </c>
      <c r="B1263" t="s">
        <v>416</v>
      </c>
      <c r="C1263">
        <v>3</v>
      </c>
      <c r="D1263" t="s">
        <v>447</v>
      </c>
      <c r="E1263">
        <v>6</v>
      </c>
      <c r="F1263">
        <v>2</v>
      </c>
      <c r="G1263">
        <v>2023</v>
      </c>
      <c r="H1263" t="s">
        <v>414</v>
      </c>
      <c r="I1263" t="s">
        <v>400</v>
      </c>
      <c r="J1263" s="76">
        <v>45089</v>
      </c>
      <c r="K1263" s="76">
        <v>45095</v>
      </c>
      <c r="L1263" t="s">
        <v>612</v>
      </c>
    </row>
    <row r="1264" spans="1:12">
      <c r="A1264" s="76">
        <v>45093</v>
      </c>
      <c r="B1264" t="s">
        <v>417</v>
      </c>
      <c r="C1264">
        <v>4</v>
      </c>
      <c r="D1264" t="s">
        <v>447</v>
      </c>
      <c r="E1264">
        <v>6</v>
      </c>
      <c r="F1264">
        <v>2</v>
      </c>
      <c r="G1264">
        <v>2023</v>
      </c>
      <c r="H1264" t="s">
        <v>414</v>
      </c>
      <c r="I1264" t="s">
        <v>400</v>
      </c>
      <c r="J1264" s="76">
        <v>45089</v>
      </c>
      <c r="K1264" s="76">
        <v>45095</v>
      </c>
      <c r="L1264" t="s">
        <v>612</v>
      </c>
    </row>
    <row r="1265" spans="1:12">
      <c r="A1265" s="76">
        <v>45094</v>
      </c>
      <c r="B1265" t="s">
        <v>418</v>
      </c>
      <c r="C1265">
        <v>5</v>
      </c>
      <c r="D1265" t="s">
        <v>447</v>
      </c>
      <c r="E1265">
        <v>6</v>
      </c>
      <c r="F1265">
        <v>2</v>
      </c>
      <c r="G1265">
        <v>2023</v>
      </c>
      <c r="H1265" t="s">
        <v>400</v>
      </c>
      <c r="I1265" t="s">
        <v>414</v>
      </c>
      <c r="J1265" s="76">
        <v>45089</v>
      </c>
      <c r="K1265" s="76">
        <v>45095</v>
      </c>
      <c r="L1265" t="s">
        <v>612</v>
      </c>
    </row>
    <row r="1266" spans="1:12">
      <c r="A1266" s="76">
        <v>45095</v>
      </c>
      <c r="B1266" t="s">
        <v>419</v>
      </c>
      <c r="C1266">
        <v>6</v>
      </c>
      <c r="D1266" t="s">
        <v>447</v>
      </c>
      <c r="E1266">
        <v>6</v>
      </c>
      <c r="F1266">
        <v>2</v>
      </c>
      <c r="G1266">
        <v>2023</v>
      </c>
      <c r="H1266" t="s">
        <v>400</v>
      </c>
      <c r="I1266" t="s">
        <v>414</v>
      </c>
      <c r="J1266" s="76">
        <v>45089</v>
      </c>
      <c r="K1266" s="76">
        <v>45095</v>
      </c>
      <c r="L1266" t="s">
        <v>612</v>
      </c>
    </row>
    <row r="1267" spans="1:12">
      <c r="A1267" s="76">
        <v>45096</v>
      </c>
      <c r="B1267" t="s">
        <v>420</v>
      </c>
      <c r="C1267">
        <v>0</v>
      </c>
      <c r="D1267" t="s">
        <v>447</v>
      </c>
      <c r="E1267">
        <v>6</v>
      </c>
      <c r="F1267">
        <v>2</v>
      </c>
      <c r="G1267">
        <v>2023</v>
      </c>
      <c r="H1267" t="s">
        <v>414</v>
      </c>
      <c r="I1267" t="s">
        <v>400</v>
      </c>
      <c r="J1267" s="76">
        <v>45096</v>
      </c>
      <c r="K1267" s="76">
        <v>45102</v>
      </c>
      <c r="L1267" t="s">
        <v>613</v>
      </c>
    </row>
    <row r="1268" spans="1:12">
      <c r="A1268" s="76">
        <v>45097</v>
      </c>
      <c r="B1268" t="s">
        <v>422</v>
      </c>
      <c r="C1268">
        <v>1</v>
      </c>
      <c r="D1268" t="s">
        <v>447</v>
      </c>
      <c r="E1268">
        <v>6</v>
      </c>
      <c r="F1268">
        <v>2</v>
      </c>
      <c r="G1268">
        <v>2023</v>
      </c>
      <c r="H1268" t="s">
        <v>414</v>
      </c>
      <c r="I1268" t="s">
        <v>400</v>
      </c>
      <c r="J1268" s="76">
        <v>45096</v>
      </c>
      <c r="K1268" s="76">
        <v>45102</v>
      </c>
      <c r="L1268" t="s">
        <v>613</v>
      </c>
    </row>
    <row r="1269" spans="1:12">
      <c r="A1269" s="76">
        <v>45098</v>
      </c>
      <c r="B1269" t="s">
        <v>412</v>
      </c>
      <c r="C1269">
        <v>2</v>
      </c>
      <c r="D1269" t="s">
        <v>447</v>
      </c>
      <c r="E1269">
        <v>6</v>
      </c>
      <c r="F1269">
        <v>2</v>
      </c>
      <c r="G1269">
        <v>2023</v>
      </c>
      <c r="H1269" t="s">
        <v>414</v>
      </c>
      <c r="I1269" t="s">
        <v>400</v>
      </c>
      <c r="J1269" s="76">
        <v>45096</v>
      </c>
      <c r="K1269" s="76">
        <v>45102</v>
      </c>
      <c r="L1269" t="s">
        <v>613</v>
      </c>
    </row>
    <row r="1270" spans="1:12">
      <c r="A1270" s="76">
        <v>45099</v>
      </c>
      <c r="B1270" t="s">
        <v>416</v>
      </c>
      <c r="C1270">
        <v>3</v>
      </c>
      <c r="D1270" t="s">
        <v>447</v>
      </c>
      <c r="E1270">
        <v>6</v>
      </c>
      <c r="F1270">
        <v>2</v>
      </c>
      <c r="G1270">
        <v>2023</v>
      </c>
      <c r="H1270" t="s">
        <v>414</v>
      </c>
      <c r="I1270" t="s">
        <v>400</v>
      </c>
      <c r="J1270" s="76">
        <v>45096</v>
      </c>
      <c r="K1270" s="76">
        <v>45102</v>
      </c>
      <c r="L1270" t="s">
        <v>613</v>
      </c>
    </row>
    <row r="1271" spans="1:12">
      <c r="A1271" s="76">
        <v>45100</v>
      </c>
      <c r="B1271" t="s">
        <v>417</v>
      </c>
      <c r="C1271">
        <v>4</v>
      </c>
      <c r="D1271" t="s">
        <v>447</v>
      </c>
      <c r="E1271">
        <v>6</v>
      </c>
      <c r="F1271">
        <v>2</v>
      </c>
      <c r="G1271">
        <v>2023</v>
      </c>
      <c r="H1271" t="s">
        <v>414</v>
      </c>
      <c r="I1271" t="s">
        <v>400</v>
      </c>
      <c r="J1271" s="76">
        <v>45096</v>
      </c>
      <c r="K1271" s="76">
        <v>45102</v>
      </c>
      <c r="L1271" t="s">
        <v>613</v>
      </c>
    </row>
    <row r="1272" spans="1:12">
      <c r="A1272" s="76">
        <v>45101</v>
      </c>
      <c r="B1272" t="s">
        <v>418</v>
      </c>
      <c r="C1272">
        <v>5</v>
      </c>
      <c r="D1272" t="s">
        <v>447</v>
      </c>
      <c r="E1272">
        <v>6</v>
      </c>
      <c r="F1272">
        <v>2</v>
      </c>
      <c r="G1272">
        <v>2023</v>
      </c>
      <c r="H1272" t="s">
        <v>400</v>
      </c>
      <c r="I1272" t="s">
        <v>414</v>
      </c>
      <c r="J1272" s="76">
        <v>45096</v>
      </c>
      <c r="K1272" s="76">
        <v>45102</v>
      </c>
      <c r="L1272" t="s">
        <v>613</v>
      </c>
    </row>
    <row r="1273" spans="1:12">
      <c r="A1273" s="76">
        <v>45102</v>
      </c>
      <c r="B1273" t="s">
        <v>419</v>
      </c>
      <c r="C1273">
        <v>6</v>
      </c>
      <c r="D1273" t="s">
        <v>447</v>
      </c>
      <c r="E1273">
        <v>6</v>
      </c>
      <c r="F1273">
        <v>2</v>
      </c>
      <c r="G1273">
        <v>2023</v>
      </c>
      <c r="H1273" t="s">
        <v>400</v>
      </c>
      <c r="I1273" t="s">
        <v>414</v>
      </c>
      <c r="J1273" s="76">
        <v>45096</v>
      </c>
      <c r="K1273" s="76">
        <v>45102</v>
      </c>
      <c r="L1273" t="s">
        <v>613</v>
      </c>
    </row>
    <row r="1274" spans="1:12">
      <c r="A1274" s="76">
        <v>45103</v>
      </c>
      <c r="B1274" t="s">
        <v>420</v>
      </c>
      <c r="C1274">
        <v>0</v>
      </c>
      <c r="D1274" t="s">
        <v>447</v>
      </c>
      <c r="E1274">
        <v>6</v>
      </c>
      <c r="F1274">
        <v>2</v>
      </c>
      <c r="G1274">
        <v>2023</v>
      </c>
      <c r="H1274" t="s">
        <v>414</v>
      </c>
      <c r="I1274" t="s">
        <v>400</v>
      </c>
      <c r="J1274" s="76">
        <v>45103</v>
      </c>
      <c r="K1274" s="76">
        <v>45109</v>
      </c>
      <c r="L1274" t="s">
        <v>614</v>
      </c>
    </row>
    <row r="1275" spans="1:12">
      <c r="A1275" s="76">
        <v>45104</v>
      </c>
      <c r="B1275" t="s">
        <v>422</v>
      </c>
      <c r="C1275">
        <v>1</v>
      </c>
      <c r="D1275" t="s">
        <v>447</v>
      </c>
      <c r="E1275">
        <v>6</v>
      </c>
      <c r="F1275">
        <v>2</v>
      </c>
      <c r="G1275">
        <v>2023</v>
      </c>
      <c r="H1275" t="s">
        <v>414</v>
      </c>
      <c r="I1275" t="s">
        <v>400</v>
      </c>
      <c r="J1275" s="76">
        <v>45103</v>
      </c>
      <c r="K1275" s="76">
        <v>45109</v>
      </c>
      <c r="L1275" t="s">
        <v>614</v>
      </c>
    </row>
    <row r="1276" spans="1:12">
      <c r="A1276" s="76">
        <v>45105</v>
      </c>
      <c r="B1276" t="s">
        <v>412</v>
      </c>
      <c r="C1276">
        <v>2</v>
      </c>
      <c r="D1276" t="s">
        <v>447</v>
      </c>
      <c r="E1276">
        <v>6</v>
      </c>
      <c r="F1276">
        <v>2</v>
      </c>
      <c r="G1276">
        <v>2023</v>
      </c>
      <c r="H1276" t="s">
        <v>414</v>
      </c>
      <c r="I1276" t="s">
        <v>400</v>
      </c>
      <c r="J1276" s="76">
        <v>45103</v>
      </c>
      <c r="K1276" s="76">
        <v>45109</v>
      </c>
      <c r="L1276" t="s">
        <v>614</v>
      </c>
    </row>
    <row r="1277" spans="1:12">
      <c r="A1277" s="76">
        <v>45106</v>
      </c>
      <c r="B1277" t="s">
        <v>416</v>
      </c>
      <c r="C1277">
        <v>3</v>
      </c>
      <c r="D1277" t="s">
        <v>447</v>
      </c>
      <c r="E1277">
        <v>6</v>
      </c>
      <c r="F1277">
        <v>2</v>
      </c>
      <c r="G1277">
        <v>2023</v>
      </c>
      <c r="H1277" t="s">
        <v>414</v>
      </c>
      <c r="I1277" t="s">
        <v>400</v>
      </c>
      <c r="J1277" s="76">
        <v>45103</v>
      </c>
      <c r="K1277" s="76">
        <v>45109</v>
      </c>
      <c r="L1277" t="s">
        <v>614</v>
      </c>
    </row>
    <row r="1278" spans="1:12">
      <c r="A1278" s="76">
        <v>45107</v>
      </c>
      <c r="B1278" t="s">
        <v>417</v>
      </c>
      <c r="C1278">
        <v>4</v>
      </c>
      <c r="D1278" t="s">
        <v>447</v>
      </c>
      <c r="E1278">
        <v>6</v>
      </c>
      <c r="F1278">
        <v>2</v>
      </c>
      <c r="G1278">
        <v>2023</v>
      </c>
      <c r="H1278" t="s">
        <v>414</v>
      </c>
      <c r="I1278" t="s">
        <v>400</v>
      </c>
      <c r="J1278" s="76">
        <v>45103</v>
      </c>
      <c r="K1278" s="76">
        <v>45109</v>
      </c>
      <c r="L1278" t="s">
        <v>614</v>
      </c>
    </row>
    <row r="1279" spans="1:12">
      <c r="A1279" s="76">
        <v>45108</v>
      </c>
      <c r="B1279" t="s">
        <v>418</v>
      </c>
      <c r="C1279">
        <v>5</v>
      </c>
      <c r="D1279" t="s">
        <v>453</v>
      </c>
      <c r="E1279">
        <v>7</v>
      </c>
      <c r="F1279">
        <v>3</v>
      </c>
      <c r="G1279">
        <v>2023</v>
      </c>
      <c r="H1279" t="s">
        <v>400</v>
      </c>
      <c r="I1279" t="s">
        <v>414</v>
      </c>
      <c r="J1279" s="76">
        <v>45103</v>
      </c>
      <c r="K1279" s="76">
        <v>45109</v>
      </c>
      <c r="L1279" t="s">
        <v>614</v>
      </c>
    </row>
    <row r="1280" spans="1:12">
      <c r="A1280" s="76">
        <v>45109</v>
      </c>
      <c r="B1280" t="s">
        <v>419</v>
      </c>
      <c r="C1280">
        <v>6</v>
      </c>
      <c r="D1280" t="s">
        <v>453</v>
      </c>
      <c r="E1280">
        <v>7</v>
      </c>
      <c r="F1280">
        <v>3</v>
      </c>
      <c r="G1280">
        <v>2023</v>
      </c>
      <c r="H1280" t="s">
        <v>400</v>
      </c>
      <c r="I1280" t="s">
        <v>414</v>
      </c>
      <c r="J1280" s="76">
        <v>45103</v>
      </c>
      <c r="K1280" s="76">
        <v>45109</v>
      </c>
      <c r="L1280" t="s">
        <v>614</v>
      </c>
    </row>
    <row r="1281" spans="1:12">
      <c r="A1281" s="76">
        <v>45110</v>
      </c>
      <c r="B1281" t="s">
        <v>420</v>
      </c>
      <c r="C1281">
        <v>0</v>
      </c>
      <c r="D1281" t="s">
        <v>453</v>
      </c>
      <c r="E1281">
        <v>7</v>
      </c>
      <c r="F1281">
        <v>3</v>
      </c>
      <c r="G1281">
        <v>2023</v>
      </c>
      <c r="H1281" t="s">
        <v>414</v>
      </c>
      <c r="I1281" t="s">
        <v>400</v>
      </c>
      <c r="J1281" s="76">
        <v>45110</v>
      </c>
      <c r="K1281" s="76">
        <v>45116</v>
      </c>
      <c r="L1281" t="s">
        <v>615</v>
      </c>
    </row>
    <row r="1282" spans="1:12">
      <c r="A1282" s="76">
        <v>45111</v>
      </c>
      <c r="B1282" t="s">
        <v>422</v>
      </c>
      <c r="C1282">
        <v>1</v>
      </c>
      <c r="D1282" t="s">
        <v>453</v>
      </c>
      <c r="E1282">
        <v>7</v>
      </c>
      <c r="F1282">
        <v>3</v>
      </c>
      <c r="G1282">
        <v>2023</v>
      </c>
      <c r="H1282" t="s">
        <v>414</v>
      </c>
      <c r="I1282" t="s">
        <v>400</v>
      </c>
      <c r="J1282" s="76">
        <v>45110</v>
      </c>
      <c r="K1282" s="76">
        <v>45116</v>
      </c>
      <c r="L1282" t="s">
        <v>615</v>
      </c>
    </row>
    <row r="1283" spans="1:12">
      <c r="A1283" s="76">
        <v>45112</v>
      </c>
      <c r="B1283" t="s">
        <v>412</v>
      </c>
      <c r="C1283">
        <v>2</v>
      </c>
      <c r="D1283" t="s">
        <v>453</v>
      </c>
      <c r="E1283">
        <v>7</v>
      </c>
      <c r="F1283">
        <v>3</v>
      </c>
      <c r="G1283">
        <v>2023</v>
      </c>
      <c r="H1283" t="s">
        <v>414</v>
      </c>
      <c r="I1283" t="s">
        <v>400</v>
      </c>
      <c r="J1283" s="76">
        <v>45110</v>
      </c>
      <c r="K1283" s="76">
        <v>45116</v>
      </c>
      <c r="L1283" t="s">
        <v>615</v>
      </c>
    </row>
    <row r="1284" spans="1:12">
      <c r="A1284" s="76">
        <v>45113</v>
      </c>
      <c r="B1284" t="s">
        <v>416</v>
      </c>
      <c r="C1284">
        <v>3</v>
      </c>
      <c r="D1284" t="s">
        <v>453</v>
      </c>
      <c r="E1284">
        <v>7</v>
      </c>
      <c r="F1284">
        <v>3</v>
      </c>
      <c r="G1284">
        <v>2023</v>
      </c>
      <c r="H1284" t="s">
        <v>414</v>
      </c>
      <c r="I1284" t="s">
        <v>400</v>
      </c>
      <c r="J1284" s="76">
        <v>45110</v>
      </c>
      <c r="K1284" s="76">
        <v>45116</v>
      </c>
      <c r="L1284" t="s">
        <v>615</v>
      </c>
    </row>
    <row r="1285" spans="1:12">
      <c r="A1285" s="76">
        <v>45114</v>
      </c>
      <c r="B1285" t="s">
        <v>417</v>
      </c>
      <c r="C1285">
        <v>4</v>
      </c>
      <c r="D1285" t="s">
        <v>453</v>
      </c>
      <c r="E1285">
        <v>7</v>
      </c>
      <c r="F1285">
        <v>3</v>
      </c>
      <c r="G1285">
        <v>2023</v>
      </c>
      <c r="H1285" t="s">
        <v>414</v>
      </c>
      <c r="I1285" t="s">
        <v>400</v>
      </c>
      <c r="J1285" s="76">
        <v>45110</v>
      </c>
      <c r="K1285" s="76">
        <v>45116</v>
      </c>
      <c r="L1285" t="s">
        <v>615</v>
      </c>
    </row>
    <row r="1286" spans="1:12">
      <c r="A1286" s="76">
        <v>45115</v>
      </c>
      <c r="B1286" t="s">
        <v>418</v>
      </c>
      <c r="C1286">
        <v>5</v>
      </c>
      <c r="D1286" t="s">
        <v>453</v>
      </c>
      <c r="E1286">
        <v>7</v>
      </c>
      <c r="F1286">
        <v>3</v>
      </c>
      <c r="G1286">
        <v>2023</v>
      </c>
      <c r="H1286" t="s">
        <v>400</v>
      </c>
      <c r="I1286" t="s">
        <v>414</v>
      </c>
      <c r="J1286" s="76">
        <v>45110</v>
      </c>
      <c r="K1286" s="76">
        <v>45116</v>
      </c>
      <c r="L1286" t="s">
        <v>615</v>
      </c>
    </row>
    <row r="1287" spans="1:12">
      <c r="A1287" s="76">
        <v>45116</v>
      </c>
      <c r="B1287" t="s">
        <v>419</v>
      </c>
      <c r="C1287">
        <v>6</v>
      </c>
      <c r="D1287" t="s">
        <v>453</v>
      </c>
      <c r="E1287">
        <v>7</v>
      </c>
      <c r="F1287">
        <v>3</v>
      </c>
      <c r="G1287">
        <v>2023</v>
      </c>
      <c r="H1287" t="s">
        <v>400</v>
      </c>
      <c r="I1287" t="s">
        <v>414</v>
      </c>
      <c r="J1287" s="76">
        <v>45110</v>
      </c>
      <c r="K1287" s="76">
        <v>45116</v>
      </c>
      <c r="L1287" t="s">
        <v>615</v>
      </c>
    </row>
    <row r="1288" spans="1:12">
      <c r="A1288" s="76">
        <v>45117</v>
      </c>
      <c r="B1288" t="s">
        <v>420</v>
      </c>
      <c r="C1288">
        <v>0</v>
      </c>
      <c r="D1288" t="s">
        <v>453</v>
      </c>
      <c r="E1288">
        <v>7</v>
      </c>
      <c r="F1288">
        <v>3</v>
      </c>
      <c r="G1288">
        <v>2023</v>
      </c>
      <c r="H1288" t="s">
        <v>414</v>
      </c>
      <c r="I1288" t="s">
        <v>400</v>
      </c>
      <c r="J1288" s="76">
        <v>45117</v>
      </c>
      <c r="K1288" s="76">
        <v>45123</v>
      </c>
      <c r="L1288" t="s">
        <v>616</v>
      </c>
    </row>
    <row r="1289" spans="1:12">
      <c r="A1289" s="76">
        <v>45118</v>
      </c>
      <c r="B1289" t="s">
        <v>422</v>
      </c>
      <c r="C1289">
        <v>1</v>
      </c>
      <c r="D1289" t="s">
        <v>453</v>
      </c>
      <c r="E1289">
        <v>7</v>
      </c>
      <c r="F1289">
        <v>3</v>
      </c>
      <c r="G1289">
        <v>2023</v>
      </c>
      <c r="H1289" t="s">
        <v>414</v>
      </c>
      <c r="I1289" t="s">
        <v>400</v>
      </c>
      <c r="J1289" s="76">
        <v>45117</v>
      </c>
      <c r="K1289" s="76">
        <v>45123</v>
      </c>
      <c r="L1289" t="s">
        <v>616</v>
      </c>
    </row>
    <row r="1290" spans="1:12">
      <c r="A1290" s="76">
        <v>45119</v>
      </c>
      <c r="B1290" t="s">
        <v>412</v>
      </c>
      <c r="C1290">
        <v>2</v>
      </c>
      <c r="D1290" t="s">
        <v>453</v>
      </c>
      <c r="E1290">
        <v>7</v>
      </c>
      <c r="F1290">
        <v>3</v>
      </c>
      <c r="G1290">
        <v>2023</v>
      </c>
      <c r="H1290" t="s">
        <v>414</v>
      </c>
      <c r="I1290" t="s">
        <v>400</v>
      </c>
      <c r="J1290" s="76">
        <v>45117</v>
      </c>
      <c r="K1290" s="76">
        <v>45123</v>
      </c>
      <c r="L1290" t="s">
        <v>616</v>
      </c>
    </row>
    <row r="1291" spans="1:12">
      <c r="A1291" s="76">
        <v>45120</v>
      </c>
      <c r="B1291" t="s">
        <v>416</v>
      </c>
      <c r="C1291">
        <v>3</v>
      </c>
      <c r="D1291" t="s">
        <v>453</v>
      </c>
      <c r="E1291">
        <v>7</v>
      </c>
      <c r="F1291">
        <v>3</v>
      </c>
      <c r="G1291">
        <v>2023</v>
      </c>
      <c r="H1291" t="s">
        <v>414</v>
      </c>
      <c r="I1291" t="s">
        <v>400</v>
      </c>
      <c r="J1291" s="76">
        <v>45117</v>
      </c>
      <c r="K1291" s="76">
        <v>45123</v>
      </c>
      <c r="L1291" t="s">
        <v>616</v>
      </c>
    </row>
    <row r="1292" spans="1:12">
      <c r="A1292" s="76">
        <v>45121</v>
      </c>
      <c r="B1292" t="s">
        <v>417</v>
      </c>
      <c r="C1292">
        <v>4</v>
      </c>
      <c r="D1292" t="s">
        <v>453</v>
      </c>
      <c r="E1292">
        <v>7</v>
      </c>
      <c r="F1292">
        <v>3</v>
      </c>
      <c r="G1292">
        <v>2023</v>
      </c>
      <c r="H1292" t="s">
        <v>414</v>
      </c>
      <c r="I1292" t="s">
        <v>400</v>
      </c>
      <c r="J1292" s="76">
        <v>45117</v>
      </c>
      <c r="K1292" s="76">
        <v>45123</v>
      </c>
      <c r="L1292" t="s">
        <v>616</v>
      </c>
    </row>
    <row r="1293" spans="1:12">
      <c r="A1293" s="76">
        <v>45122</v>
      </c>
      <c r="B1293" t="s">
        <v>418</v>
      </c>
      <c r="C1293">
        <v>5</v>
      </c>
      <c r="D1293" t="s">
        <v>453</v>
      </c>
      <c r="E1293">
        <v>7</v>
      </c>
      <c r="F1293">
        <v>3</v>
      </c>
      <c r="G1293">
        <v>2023</v>
      </c>
      <c r="H1293" t="s">
        <v>400</v>
      </c>
      <c r="I1293" t="s">
        <v>414</v>
      </c>
      <c r="J1293" s="76">
        <v>45117</v>
      </c>
      <c r="K1293" s="76">
        <v>45123</v>
      </c>
      <c r="L1293" t="s">
        <v>616</v>
      </c>
    </row>
    <row r="1294" spans="1:12">
      <c r="A1294" s="76">
        <v>45123</v>
      </c>
      <c r="B1294" t="s">
        <v>419</v>
      </c>
      <c r="C1294">
        <v>6</v>
      </c>
      <c r="D1294" t="s">
        <v>453</v>
      </c>
      <c r="E1294">
        <v>7</v>
      </c>
      <c r="F1294">
        <v>3</v>
      </c>
      <c r="G1294">
        <v>2023</v>
      </c>
      <c r="H1294" t="s">
        <v>400</v>
      </c>
      <c r="I1294" t="s">
        <v>414</v>
      </c>
      <c r="J1294" s="76">
        <v>45117</v>
      </c>
      <c r="K1294" s="76">
        <v>45123</v>
      </c>
      <c r="L1294" t="s">
        <v>616</v>
      </c>
    </row>
    <row r="1295" spans="1:12">
      <c r="A1295" s="76">
        <v>45124</v>
      </c>
      <c r="B1295" t="s">
        <v>420</v>
      </c>
      <c r="C1295">
        <v>0</v>
      </c>
      <c r="D1295" t="s">
        <v>453</v>
      </c>
      <c r="E1295">
        <v>7</v>
      </c>
      <c r="F1295">
        <v>3</v>
      </c>
      <c r="G1295">
        <v>2023</v>
      </c>
      <c r="H1295" t="s">
        <v>414</v>
      </c>
      <c r="I1295" t="s">
        <v>400</v>
      </c>
      <c r="J1295" s="76">
        <v>45124</v>
      </c>
      <c r="K1295" s="76">
        <v>45130</v>
      </c>
      <c r="L1295" t="s">
        <v>617</v>
      </c>
    </row>
    <row r="1296" spans="1:12">
      <c r="A1296" s="76">
        <v>45125</v>
      </c>
      <c r="B1296" t="s">
        <v>422</v>
      </c>
      <c r="C1296">
        <v>1</v>
      </c>
      <c r="D1296" t="s">
        <v>453</v>
      </c>
      <c r="E1296">
        <v>7</v>
      </c>
      <c r="F1296">
        <v>3</v>
      </c>
      <c r="G1296">
        <v>2023</v>
      </c>
      <c r="H1296" t="s">
        <v>414</v>
      </c>
      <c r="I1296" t="s">
        <v>400</v>
      </c>
      <c r="J1296" s="76">
        <v>45124</v>
      </c>
      <c r="K1296" s="76">
        <v>45130</v>
      </c>
      <c r="L1296" t="s">
        <v>617</v>
      </c>
    </row>
    <row r="1297" spans="1:12">
      <c r="A1297" s="76">
        <v>45126</v>
      </c>
      <c r="B1297" t="s">
        <v>412</v>
      </c>
      <c r="C1297">
        <v>2</v>
      </c>
      <c r="D1297" t="s">
        <v>453</v>
      </c>
      <c r="E1297">
        <v>7</v>
      </c>
      <c r="F1297">
        <v>3</v>
      </c>
      <c r="G1297">
        <v>2023</v>
      </c>
      <c r="H1297" t="s">
        <v>414</v>
      </c>
      <c r="I1297" t="s">
        <v>400</v>
      </c>
      <c r="J1297" s="76">
        <v>45124</v>
      </c>
      <c r="K1297" s="76">
        <v>45130</v>
      </c>
      <c r="L1297" t="s">
        <v>617</v>
      </c>
    </row>
    <row r="1298" spans="1:12">
      <c r="A1298" s="76">
        <v>45127</v>
      </c>
      <c r="B1298" t="s">
        <v>416</v>
      </c>
      <c r="C1298">
        <v>3</v>
      </c>
      <c r="D1298" t="s">
        <v>453</v>
      </c>
      <c r="E1298">
        <v>7</v>
      </c>
      <c r="F1298">
        <v>3</v>
      </c>
      <c r="G1298">
        <v>2023</v>
      </c>
      <c r="H1298" t="s">
        <v>414</v>
      </c>
      <c r="I1298" t="s">
        <v>400</v>
      </c>
      <c r="J1298" s="76">
        <v>45124</v>
      </c>
      <c r="K1298" s="76">
        <v>45130</v>
      </c>
      <c r="L1298" t="s">
        <v>617</v>
      </c>
    </row>
    <row r="1299" spans="1:12">
      <c r="A1299" s="76">
        <v>45128</v>
      </c>
      <c r="B1299" t="s">
        <v>417</v>
      </c>
      <c r="C1299">
        <v>4</v>
      </c>
      <c r="D1299" t="s">
        <v>453</v>
      </c>
      <c r="E1299">
        <v>7</v>
      </c>
      <c r="F1299">
        <v>3</v>
      </c>
      <c r="G1299">
        <v>2023</v>
      </c>
      <c r="H1299" t="s">
        <v>414</v>
      </c>
      <c r="I1299" t="s">
        <v>400</v>
      </c>
      <c r="J1299" s="76">
        <v>45124</v>
      </c>
      <c r="K1299" s="76">
        <v>45130</v>
      </c>
      <c r="L1299" t="s">
        <v>617</v>
      </c>
    </row>
    <row r="1300" spans="1:12">
      <c r="A1300" s="76">
        <v>45129</v>
      </c>
      <c r="B1300" t="s">
        <v>418</v>
      </c>
      <c r="C1300">
        <v>5</v>
      </c>
      <c r="D1300" t="s">
        <v>453</v>
      </c>
      <c r="E1300">
        <v>7</v>
      </c>
      <c r="F1300">
        <v>3</v>
      </c>
      <c r="G1300">
        <v>2023</v>
      </c>
      <c r="H1300" t="s">
        <v>400</v>
      </c>
      <c r="I1300" t="s">
        <v>414</v>
      </c>
      <c r="J1300" s="76">
        <v>45124</v>
      </c>
      <c r="K1300" s="76">
        <v>45130</v>
      </c>
      <c r="L1300" t="s">
        <v>617</v>
      </c>
    </row>
    <row r="1301" spans="1:12">
      <c r="A1301" s="76">
        <v>45130</v>
      </c>
      <c r="B1301" t="s">
        <v>419</v>
      </c>
      <c r="C1301">
        <v>6</v>
      </c>
      <c r="D1301" t="s">
        <v>453</v>
      </c>
      <c r="E1301">
        <v>7</v>
      </c>
      <c r="F1301">
        <v>3</v>
      </c>
      <c r="G1301">
        <v>2023</v>
      </c>
      <c r="H1301" t="s">
        <v>400</v>
      </c>
      <c r="I1301" t="s">
        <v>414</v>
      </c>
      <c r="J1301" s="76">
        <v>45124</v>
      </c>
      <c r="K1301" s="76">
        <v>45130</v>
      </c>
      <c r="L1301" t="s">
        <v>617</v>
      </c>
    </row>
    <row r="1302" spans="1:12">
      <c r="A1302" s="76">
        <v>45131</v>
      </c>
      <c r="B1302" t="s">
        <v>420</v>
      </c>
      <c r="C1302">
        <v>0</v>
      </c>
      <c r="D1302" t="s">
        <v>453</v>
      </c>
      <c r="E1302">
        <v>7</v>
      </c>
      <c r="F1302">
        <v>3</v>
      </c>
      <c r="G1302">
        <v>2023</v>
      </c>
      <c r="H1302" t="s">
        <v>414</v>
      </c>
      <c r="I1302" t="s">
        <v>400</v>
      </c>
      <c r="J1302" s="76">
        <v>45131</v>
      </c>
      <c r="K1302" s="76">
        <v>45137</v>
      </c>
      <c r="L1302" t="s">
        <v>618</v>
      </c>
    </row>
    <row r="1303" spans="1:12">
      <c r="A1303" s="76">
        <v>45132</v>
      </c>
      <c r="B1303" t="s">
        <v>422</v>
      </c>
      <c r="C1303">
        <v>1</v>
      </c>
      <c r="D1303" t="s">
        <v>453</v>
      </c>
      <c r="E1303">
        <v>7</v>
      </c>
      <c r="F1303">
        <v>3</v>
      </c>
      <c r="G1303">
        <v>2023</v>
      </c>
      <c r="H1303" t="s">
        <v>414</v>
      </c>
      <c r="I1303" t="s">
        <v>400</v>
      </c>
      <c r="J1303" s="76">
        <v>45131</v>
      </c>
      <c r="K1303" s="76">
        <v>45137</v>
      </c>
      <c r="L1303" t="s">
        <v>618</v>
      </c>
    </row>
    <row r="1304" spans="1:12">
      <c r="A1304" s="76">
        <v>45133</v>
      </c>
      <c r="B1304" t="s">
        <v>412</v>
      </c>
      <c r="C1304">
        <v>2</v>
      </c>
      <c r="D1304" t="s">
        <v>453</v>
      </c>
      <c r="E1304">
        <v>7</v>
      </c>
      <c r="F1304">
        <v>3</v>
      </c>
      <c r="G1304">
        <v>2023</v>
      </c>
      <c r="H1304" t="s">
        <v>414</v>
      </c>
      <c r="I1304" t="s">
        <v>400</v>
      </c>
      <c r="J1304" s="76">
        <v>45131</v>
      </c>
      <c r="K1304" s="76">
        <v>45137</v>
      </c>
      <c r="L1304" t="s">
        <v>618</v>
      </c>
    </row>
    <row r="1305" spans="1:12">
      <c r="A1305" s="76">
        <v>45134</v>
      </c>
      <c r="B1305" t="s">
        <v>416</v>
      </c>
      <c r="C1305">
        <v>3</v>
      </c>
      <c r="D1305" t="s">
        <v>453</v>
      </c>
      <c r="E1305">
        <v>7</v>
      </c>
      <c r="F1305">
        <v>3</v>
      </c>
      <c r="G1305">
        <v>2023</v>
      </c>
      <c r="H1305" t="s">
        <v>414</v>
      </c>
      <c r="I1305" t="s">
        <v>400</v>
      </c>
      <c r="J1305" s="76">
        <v>45131</v>
      </c>
      <c r="K1305" s="76">
        <v>45137</v>
      </c>
      <c r="L1305" t="s">
        <v>618</v>
      </c>
    </row>
    <row r="1306" spans="1:12">
      <c r="A1306" s="76">
        <v>45135</v>
      </c>
      <c r="B1306" t="s">
        <v>417</v>
      </c>
      <c r="C1306">
        <v>4</v>
      </c>
      <c r="D1306" t="s">
        <v>453</v>
      </c>
      <c r="E1306">
        <v>7</v>
      </c>
      <c r="F1306">
        <v>3</v>
      </c>
      <c r="G1306">
        <v>2023</v>
      </c>
      <c r="H1306" t="s">
        <v>414</v>
      </c>
      <c r="I1306" t="s">
        <v>400</v>
      </c>
      <c r="J1306" s="76">
        <v>45131</v>
      </c>
      <c r="K1306" s="76">
        <v>45137</v>
      </c>
      <c r="L1306" t="s">
        <v>618</v>
      </c>
    </row>
    <row r="1307" spans="1:12">
      <c r="A1307" s="76">
        <v>45136</v>
      </c>
      <c r="B1307" t="s">
        <v>418</v>
      </c>
      <c r="C1307">
        <v>5</v>
      </c>
      <c r="D1307" t="s">
        <v>453</v>
      </c>
      <c r="E1307">
        <v>7</v>
      </c>
      <c r="F1307">
        <v>3</v>
      </c>
      <c r="G1307">
        <v>2023</v>
      </c>
      <c r="H1307" t="s">
        <v>400</v>
      </c>
      <c r="I1307" t="s">
        <v>414</v>
      </c>
      <c r="J1307" s="76">
        <v>45131</v>
      </c>
      <c r="K1307" s="76">
        <v>45137</v>
      </c>
      <c r="L1307" t="s">
        <v>618</v>
      </c>
    </row>
    <row r="1308" spans="1:12">
      <c r="A1308" s="76">
        <v>45137</v>
      </c>
      <c r="B1308" t="s">
        <v>419</v>
      </c>
      <c r="C1308">
        <v>6</v>
      </c>
      <c r="D1308" t="s">
        <v>453</v>
      </c>
      <c r="E1308">
        <v>7</v>
      </c>
      <c r="F1308">
        <v>3</v>
      </c>
      <c r="G1308">
        <v>2023</v>
      </c>
      <c r="H1308" t="s">
        <v>400</v>
      </c>
      <c r="I1308" t="s">
        <v>414</v>
      </c>
      <c r="J1308" s="76">
        <v>45131</v>
      </c>
      <c r="K1308" s="76">
        <v>45137</v>
      </c>
      <c r="L1308" t="s">
        <v>618</v>
      </c>
    </row>
    <row r="1309" spans="1:12">
      <c r="A1309" s="76">
        <v>45138</v>
      </c>
      <c r="B1309" t="s">
        <v>420</v>
      </c>
      <c r="C1309">
        <v>0</v>
      </c>
      <c r="D1309" t="s">
        <v>453</v>
      </c>
      <c r="E1309">
        <v>7</v>
      </c>
      <c r="F1309">
        <v>3</v>
      </c>
      <c r="G1309">
        <v>2023</v>
      </c>
      <c r="H1309" t="s">
        <v>414</v>
      </c>
      <c r="I1309" t="s">
        <v>400</v>
      </c>
      <c r="J1309" s="76">
        <v>45138</v>
      </c>
      <c r="K1309" s="76">
        <v>45144</v>
      </c>
      <c r="L1309" t="s">
        <v>619</v>
      </c>
    </row>
    <row r="1310" spans="1:12">
      <c r="A1310" s="76">
        <v>45139</v>
      </c>
      <c r="B1310" t="s">
        <v>422</v>
      </c>
      <c r="C1310">
        <v>1</v>
      </c>
      <c r="D1310" t="s">
        <v>458</v>
      </c>
      <c r="E1310">
        <v>8</v>
      </c>
      <c r="F1310">
        <v>3</v>
      </c>
      <c r="G1310">
        <v>2023</v>
      </c>
      <c r="H1310" t="s">
        <v>414</v>
      </c>
      <c r="I1310" t="s">
        <v>400</v>
      </c>
      <c r="J1310" s="76">
        <v>45138</v>
      </c>
      <c r="K1310" s="76">
        <v>45144</v>
      </c>
      <c r="L1310" t="s">
        <v>619</v>
      </c>
    </row>
    <row r="1311" spans="1:12">
      <c r="A1311" s="76">
        <v>45140</v>
      </c>
      <c r="B1311" t="s">
        <v>412</v>
      </c>
      <c r="C1311">
        <v>2</v>
      </c>
      <c r="D1311" t="s">
        <v>458</v>
      </c>
      <c r="E1311">
        <v>8</v>
      </c>
      <c r="F1311">
        <v>3</v>
      </c>
      <c r="G1311">
        <v>2023</v>
      </c>
      <c r="H1311" t="s">
        <v>414</v>
      </c>
      <c r="I1311" t="s">
        <v>400</v>
      </c>
      <c r="J1311" s="76">
        <v>45138</v>
      </c>
      <c r="K1311" s="76">
        <v>45144</v>
      </c>
      <c r="L1311" t="s">
        <v>619</v>
      </c>
    </row>
    <row r="1312" spans="1:12">
      <c r="A1312" s="76">
        <v>45141</v>
      </c>
      <c r="B1312" t="s">
        <v>416</v>
      </c>
      <c r="C1312">
        <v>3</v>
      </c>
      <c r="D1312" t="s">
        <v>458</v>
      </c>
      <c r="E1312">
        <v>8</v>
      </c>
      <c r="F1312">
        <v>3</v>
      </c>
      <c r="G1312">
        <v>2023</v>
      </c>
      <c r="H1312" t="s">
        <v>414</v>
      </c>
      <c r="I1312" t="s">
        <v>400</v>
      </c>
      <c r="J1312" s="76">
        <v>45138</v>
      </c>
      <c r="K1312" s="76">
        <v>45144</v>
      </c>
      <c r="L1312" t="s">
        <v>619</v>
      </c>
    </row>
    <row r="1313" spans="1:12">
      <c r="A1313" s="76">
        <v>45142</v>
      </c>
      <c r="B1313" t="s">
        <v>417</v>
      </c>
      <c r="C1313">
        <v>4</v>
      </c>
      <c r="D1313" t="s">
        <v>458</v>
      </c>
      <c r="E1313">
        <v>8</v>
      </c>
      <c r="F1313">
        <v>3</v>
      </c>
      <c r="G1313">
        <v>2023</v>
      </c>
      <c r="H1313" t="s">
        <v>414</v>
      </c>
      <c r="I1313" t="s">
        <v>400</v>
      </c>
      <c r="J1313" s="76">
        <v>45138</v>
      </c>
      <c r="K1313" s="76">
        <v>45144</v>
      </c>
      <c r="L1313" t="s">
        <v>619</v>
      </c>
    </row>
    <row r="1314" spans="1:12">
      <c r="A1314" s="76">
        <v>45143</v>
      </c>
      <c r="B1314" t="s">
        <v>418</v>
      </c>
      <c r="C1314">
        <v>5</v>
      </c>
      <c r="D1314" t="s">
        <v>458</v>
      </c>
      <c r="E1314">
        <v>8</v>
      </c>
      <c r="F1314">
        <v>3</v>
      </c>
      <c r="G1314">
        <v>2023</v>
      </c>
      <c r="H1314" t="s">
        <v>400</v>
      </c>
      <c r="I1314" t="s">
        <v>414</v>
      </c>
      <c r="J1314" s="76">
        <v>45138</v>
      </c>
      <c r="K1314" s="76">
        <v>45144</v>
      </c>
      <c r="L1314" t="s">
        <v>619</v>
      </c>
    </row>
    <row r="1315" spans="1:12">
      <c r="A1315" s="76">
        <v>45144</v>
      </c>
      <c r="B1315" t="s">
        <v>419</v>
      </c>
      <c r="C1315">
        <v>6</v>
      </c>
      <c r="D1315" t="s">
        <v>458</v>
      </c>
      <c r="E1315">
        <v>8</v>
      </c>
      <c r="F1315">
        <v>3</v>
      </c>
      <c r="G1315">
        <v>2023</v>
      </c>
      <c r="H1315" t="s">
        <v>400</v>
      </c>
      <c r="I1315" t="s">
        <v>414</v>
      </c>
      <c r="J1315" s="76">
        <v>45138</v>
      </c>
      <c r="K1315" s="76">
        <v>45144</v>
      </c>
      <c r="L1315" t="s">
        <v>619</v>
      </c>
    </row>
    <row r="1316" spans="1:12">
      <c r="A1316" s="76">
        <v>45145</v>
      </c>
      <c r="B1316" t="s">
        <v>420</v>
      </c>
      <c r="C1316">
        <v>0</v>
      </c>
      <c r="D1316" t="s">
        <v>458</v>
      </c>
      <c r="E1316">
        <v>8</v>
      </c>
      <c r="F1316">
        <v>3</v>
      </c>
      <c r="G1316">
        <v>2023</v>
      </c>
      <c r="H1316" t="s">
        <v>414</v>
      </c>
      <c r="I1316" t="s">
        <v>400</v>
      </c>
      <c r="J1316" s="76">
        <v>45145</v>
      </c>
      <c r="K1316" s="76">
        <v>45151</v>
      </c>
      <c r="L1316" t="s">
        <v>620</v>
      </c>
    </row>
    <row r="1317" spans="1:12">
      <c r="A1317" s="76">
        <v>45146</v>
      </c>
      <c r="B1317" t="s">
        <v>422</v>
      </c>
      <c r="C1317">
        <v>1</v>
      </c>
      <c r="D1317" t="s">
        <v>458</v>
      </c>
      <c r="E1317">
        <v>8</v>
      </c>
      <c r="F1317">
        <v>3</v>
      </c>
      <c r="G1317">
        <v>2023</v>
      </c>
      <c r="H1317" t="s">
        <v>414</v>
      </c>
      <c r="I1317" t="s">
        <v>400</v>
      </c>
      <c r="J1317" s="76">
        <v>45145</v>
      </c>
      <c r="K1317" s="76">
        <v>45151</v>
      </c>
      <c r="L1317" t="s">
        <v>620</v>
      </c>
    </row>
    <row r="1318" spans="1:12">
      <c r="A1318" s="76">
        <v>45147</v>
      </c>
      <c r="B1318" t="s">
        <v>412</v>
      </c>
      <c r="C1318">
        <v>2</v>
      </c>
      <c r="D1318" t="s">
        <v>458</v>
      </c>
      <c r="E1318">
        <v>8</v>
      </c>
      <c r="F1318">
        <v>3</v>
      </c>
      <c r="G1318">
        <v>2023</v>
      </c>
      <c r="H1318" t="s">
        <v>414</v>
      </c>
      <c r="I1318" t="s">
        <v>400</v>
      </c>
      <c r="J1318" s="76">
        <v>45145</v>
      </c>
      <c r="K1318" s="76">
        <v>45151</v>
      </c>
      <c r="L1318" t="s">
        <v>620</v>
      </c>
    </row>
    <row r="1319" spans="1:12">
      <c r="A1319" s="76">
        <v>45148</v>
      </c>
      <c r="B1319" t="s">
        <v>416</v>
      </c>
      <c r="C1319">
        <v>3</v>
      </c>
      <c r="D1319" t="s">
        <v>458</v>
      </c>
      <c r="E1319">
        <v>8</v>
      </c>
      <c r="F1319">
        <v>3</v>
      </c>
      <c r="G1319">
        <v>2023</v>
      </c>
      <c r="H1319" t="s">
        <v>414</v>
      </c>
      <c r="I1319" t="s">
        <v>400</v>
      </c>
      <c r="J1319" s="76">
        <v>45145</v>
      </c>
      <c r="K1319" s="76">
        <v>45151</v>
      </c>
      <c r="L1319" t="s">
        <v>620</v>
      </c>
    </row>
    <row r="1320" spans="1:12">
      <c r="A1320" s="76">
        <v>45149</v>
      </c>
      <c r="B1320" t="s">
        <v>417</v>
      </c>
      <c r="C1320">
        <v>4</v>
      </c>
      <c r="D1320" t="s">
        <v>458</v>
      </c>
      <c r="E1320">
        <v>8</v>
      </c>
      <c r="F1320">
        <v>3</v>
      </c>
      <c r="G1320">
        <v>2023</v>
      </c>
      <c r="H1320" t="s">
        <v>414</v>
      </c>
      <c r="I1320" t="s">
        <v>400</v>
      </c>
      <c r="J1320" s="76">
        <v>45145</v>
      </c>
      <c r="K1320" s="76">
        <v>45151</v>
      </c>
      <c r="L1320" t="s">
        <v>620</v>
      </c>
    </row>
    <row r="1321" spans="1:12">
      <c r="A1321" s="76">
        <v>45150</v>
      </c>
      <c r="B1321" t="s">
        <v>418</v>
      </c>
      <c r="C1321">
        <v>5</v>
      </c>
      <c r="D1321" t="s">
        <v>458</v>
      </c>
      <c r="E1321">
        <v>8</v>
      </c>
      <c r="F1321">
        <v>3</v>
      </c>
      <c r="G1321">
        <v>2023</v>
      </c>
      <c r="H1321" t="s">
        <v>400</v>
      </c>
      <c r="I1321" t="s">
        <v>414</v>
      </c>
      <c r="J1321" s="76">
        <v>45145</v>
      </c>
      <c r="K1321" s="76">
        <v>45151</v>
      </c>
      <c r="L1321" t="s">
        <v>620</v>
      </c>
    </row>
    <row r="1322" spans="1:12">
      <c r="A1322" s="76">
        <v>45151</v>
      </c>
      <c r="B1322" t="s">
        <v>419</v>
      </c>
      <c r="C1322">
        <v>6</v>
      </c>
      <c r="D1322" t="s">
        <v>458</v>
      </c>
      <c r="E1322">
        <v>8</v>
      </c>
      <c r="F1322">
        <v>3</v>
      </c>
      <c r="G1322">
        <v>2023</v>
      </c>
      <c r="H1322" t="s">
        <v>400</v>
      </c>
      <c r="I1322" t="s">
        <v>414</v>
      </c>
      <c r="J1322" s="76">
        <v>45145</v>
      </c>
      <c r="K1322" s="76">
        <v>45151</v>
      </c>
      <c r="L1322" t="s">
        <v>620</v>
      </c>
    </row>
    <row r="1323" spans="1:12">
      <c r="A1323" s="76">
        <v>45152</v>
      </c>
      <c r="B1323" t="s">
        <v>420</v>
      </c>
      <c r="C1323">
        <v>0</v>
      </c>
      <c r="D1323" t="s">
        <v>458</v>
      </c>
      <c r="E1323">
        <v>8</v>
      </c>
      <c r="F1323">
        <v>3</v>
      </c>
      <c r="G1323">
        <v>2023</v>
      </c>
      <c r="H1323" t="s">
        <v>414</v>
      </c>
      <c r="I1323" t="s">
        <v>400</v>
      </c>
      <c r="J1323" s="76">
        <v>45152</v>
      </c>
      <c r="K1323" s="76">
        <v>45158</v>
      </c>
      <c r="L1323" t="s">
        <v>621</v>
      </c>
    </row>
    <row r="1324" spans="1:12">
      <c r="A1324" s="76">
        <v>45153</v>
      </c>
      <c r="B1324" t="s">
        <v>422</v>
      </c>
      <c r="C1324">
        <v>1</v>
      </c>
      <c r="D1324" t="s">
        <v>458</v>
      </c>
      <c r="E1324">
        <v>8</v>
      </c>
      <c r="F1324">
        <v>3</v>
      </c>
      <c r="G1324">
        <v>2023</v>
      </c>
      <c r="H1324" t="s">
        <v>414</v>
      </c>
      <c r="I1324" t="s">
        <v>400</v>
      </c>
      <c r="J1324" s="76">
        <v>45152</v>
      </c>
      <c r="K1324" s="76">
        <v>45158</v>
      </c>
      <c r="L1324" t="s">
        <v>621</v>
      </c>
    </row>
    <row r="1325" spans="1:12">
      <c r="A1325" s="76">
        <v>45154</v>
      </c>
      <c r="B1325" t="s">
        <v>412</v>
      </c>
      <c r="C1325">
        <v>2</v>
      </c>
      <c r="D1325" t="s">
        <v>458</v>
      </c>
      <c r="E1325">
        <v>8</v>
      </c>
      <c r="F1325">
        <v>3</v>
      </c>
      <c r="G1325">
        <v>2023</v>
      </c>
      <c r="H1325" t="s">
        <v>414</v>
      </c>
      <c r="I1325" t="s">
        <v>400</v>
      </c>
      <c r="J1325" s="76">
        <v>45152</v>
      </c>
      <c r="K1325" s="76">
        <v>45158</v>
      </c>
      <c r="L1325" t="s">
        <v>621</v>
      </c>
    </row>
    <row r="1326" spans="1:12">
      <c r="A1326" s="76">
        <v>45155</v>
      </c>
      <c r="B1326" t="s">
        <v>416</v>
      </c>
      <c r="C1326">
        <v>3</v>
      </c>
      <c r="D1326" t="s">
        <v>458</v>
      </c>
      <c r="E1326">
        <v>8</v>
      </c>
      <c r="F1326">
        <v>3</v>
      </c>
      <c r="G1326">
        <v>2023</v>
      </c>
      <c r="H1326" t="s">
        <v>414</v>
      </c>
      <c r="I1326" t="s">
        <v>400</v>
      </c>
      <c r="J1326" s="76">
        <v>45152</v>
      </c>
      <c r="K1326" s="76">
        <v>45158</v>
      </c>
      <c r="L1326" t="s">
        <v>621</v>
      </c>
    </row>
    <row r="1327" spans="1:12">
      <c r="A1327" s="76">
        <v>45156</v>
      </c>
      <c r="B1327" t="s">
        <v>417</v>
      </c>
      <c r="C1327">
        <v>4</v>
      </c>
      <c r="D1327" t="s">
        <v>458</v>
      </c>
      <c r="E1327">
        <v>8</v>
      </c>
      <c r="F1327">
        <v>3</v>
      </c>
      <c r="G1327">
        <v>2023</v>
      </c>
      <c r="H1327" t="s">
        <v>414</v>
      </c>
      <c r="I1327" t="s">
        <v>400</v>
      </c>
      <c r="J1327" s="76">
        <v>45152</v>
      </c>
      <c r="K1327" s="76">
        <v>45158</v>
      </c>
      <c r="L1327" t="s">
        <v>621</v>
      </c>
    </row>
    <row r="1328" spans="1:12">
      <c r="A1328" s="76">
        <v>45157</v>
      </c>
      <c r="B1328" t="s">
        <v>418</v>
      </c>
      <c r="C1328">
        <v>5</v>
      </c>
      <c r="D1328" t="s">
        <v>458</v>
      </c>
      <c r="E1328">
        <v>8</v>
      </c>
      <c r="F1328">
        <v>3</v>
      </c>
      <c r="G1328">
        <v>2023</v>
      </c>
      <c r="H1328" t="s">
        <v>400</v>
      </c>
      <c r="I1328" t="s">
        <v>414</v>
      </c>
      <c r="J1328" s="76">
        <v>45152</v>
      </c>
      <c r="K1328" s="76">
        <v>45158</v>
      </c>
      <c r="L1328" t="s">
        <v>621</v>
      </c>
    </row>
    <row r="1329" spans="1:12">
      <c r="A1329" s="76">
        <v>45158</v>
      </c>
      <c r="B1329" t="s">
        <v>419</v>
      </c>
      <c r="C1329">
        <v>6</v>
      </c>
      <c r="D1329" t="s">
        <v>458</v>
      </c>
      <c r="E1329">
        <v>8</v>
      </c>
      <c r="F1329">
        <v>3</v>
      </c>
      <c r="G1329">
        <v>2023</v>
      </c>
      <c r="H1329" t="s">
        <v>400</v>
      </c>
      <c r="I1329" t="s">
        <v>414</v>
      </c>
      <c r="J1329" s="76">
        <v>45152</v>
      </c>
      <c r="K1329" s="76">
        <v>45158</v>
      </c>
      <c r="L1329" t="s">
        <v>621</v>
      </c>
    </row>
    <row r="1330" spans="1:12">
      <c r="A1330" s="76">
        <v>45159</v>
      </c>
      <c r="B1330" t="s">
        <v>420</v>
      </c>
      <c r="C1330">
        <v>0</v>
      </c>
      <c r="D1330" t="s">
        <v>458</v>
      </c>
      <c r="E1330">
        <v>8</v>
      </c>
      <c r="F1330">
        <v>3</v>
      </c>
      <c r="G1330">
        <v>2023</v>
      </c>
      <c r="H1330" t="s">
        <v>414</v>
      </c>
      <c r="I1330" t="s">
        <v>400</v>
      </c>
      <c r="J1330" s="76">
        <v>45159</v>
      </c>
      <c r="K1330" s="76">
        <v>45165</v>
      </c>
      <c r="L1330" t="s">
        <v>622</v>
      </c>
    </row>
    <row r="1331" spans="1:12">
      <c r="A1331" s="76">
        <v>45160</v>
      </c>
      <c r="B1331" t="s">
        <v>422</v>
      </c>
      <c r="C1331">
        <v>1</v>
      </c>
      <c r="D1331" t="s">
        <v>458</v>
      </c>
      <c r="E1331">
        <v>8</v>
      </c>
      <c r="F1331">
        <v>3</v>
      </c>
      <c r="G1331">
        <v>2023</v>
      </c>
      <c r="H1331" t="s">
        <v>414</v>
      </c>
      <c r="I1331" t="s">
        <v>400</v>
      </c>
      <c r="J1331" s="76">
        <v>45159</v>
      </c>
      <c r="K1331" s="76">
        <v>45165</v>
      </c>
      <c r="L1331" t="s">
        <v>622</v>
      </c>
    </row>
    <row r="1332" spans="1:12">
      <c r="A1332" s="76">
        <v>45161</v>
      </c>
      <c r="B1332" t="s">
        <v>412</v>
      </c>
      <c r="C1332">
        <v>2</v>
      </c>
      <c r="D1332" t="s">
        <v>458</v>
      </c>
      <c r="E1332">
        <v>8</v>
      </c>
      <c r="F1332">
        <v>3</v>
      </c>
      <c r="G1332">
        <v>2023</v>
      </c>
      <c r="H1332" t="s">
        <v>414</v>
      </c>
      <c r="I1332" t="s">
        <v>400</v>
      </c>
      <c r="J1332" s="76">
        <v>45159</v>
      </c>
      <c r="K1332" s="76">
        <v>45165</v>
      </c>
      <c r="L1332" t="s">
        <v>622</v>
      </c>
    </row>
    <row r="1333" spans="1:12">
      <c r="A1333" s="76">
        <v>45162</v>
      </c>
      <c r="B1333" t="s">
        <v>416</v>
      </c>
      <c r="C1333">
        <v>3</v>
      </c>
      <c r="D1333" t="s">
        <v>458</v>
      </c>
      <c r="E1333">
        <v>8</v>
      </c>
      <c r="F1333">
        <v>3</v>
      </c>
      <c r="G1333">
        <v>2023</v>
      </c>
      <c r="H1333" t="s">
        <v>414</v>
      </c>
      <c r="I1333" t="s">
        <v>400</v>
      </c>
      <c r="J1333" s="76">
        <v>45159</v>
      </c>
      <c r="K1333" s="76">
        <v>45165</v>
      </c>
      <c r="L1333" t="s">
        <v>622</v>
      </c>
    </row>
    <row r="1334" spans="1:12">
      <c r="A1334" s="76">
        <v>45163</v>
      </c>
      <c r="B1334" t="s">
        <v>417</v>
      </c>
      <c r="C1334">
        <v>4</v>
      </c>
      <c r="D1334" t="s">
        <v>458</v>
      </c>
      <c r="E1334">
        <v>8</v>
      </c>
      <c r="F1334">
        <v>3</v>
      </c>
      <c r="G1334">
        <v>2023</v>
      </c>
      <c r="H1334" t="s">
        <v>414</v>
      </c>
      <c r="I1334" t="s">
        <v>400</v>
      </c>
      <c r="J1334" s="76">
        <v>45159</v>
      </c>
      <c r="K1334" s="76">
        <v>45165</v>
      </c>
      <c r="L1334" t="s">
        <v>622</v>
      </c>
    </row>
    <row r="1335" spans="1:12">
      <c r="A1335" s="76">
        <v>45164</v>
      </c>
      <c r="B1335" t="s">
        <v>418</v>
      </c>
      <c r="C1335">
        <v>5</v>
      </c>
      <c r="D1335" t="s">
        <v>458</v>
      </c>
      <c r="E1335">
        <v>8</v>
      </c>
      <c r="F1335">
        <v>3</v>
      </c>
      <c r="G1335">
        <v>2023</v>
      </c>
      <c r="H1335" t="s">
        <v>400</v>
      </c>
      <c r="I1335" t="s">
        <v>414</v>
      </c>
      <c r="J1335" s="76">
        <v>45159</v>
      </c>
      <c r="K1335" s="76">
        <v>45165</v>
      </c>
      <c r="L1335" t="s">
        <v>622</v>
      </c>
    </row>
    <row r="1336" spans="1:12">
      <c r="A1336" s="76">
        <v>45165</v>
      </c>
      <c r="B1336" t="s">
        <v>419</v>
      </c>
      <c r="C1336">
        <v>6</v>
      </c>
      <c r="D1336" t="s">
        <v>458</v>
      </c>
      <c r="E1336">
        <v>8</v>
      </c>
      <c r="F1336">
        <v>3</v>
      </c>
      <c r="G1336">
        <v>2023</v>
      </c>
      <c r="H1336" t="s">
        <v>400</v>
      </c>
      <c r="I1336" t="s">
        <v>414</v>
      </c>
      <c r="J1336" s="76">
        <v>45159</v>
      </c>
      <c r="K1336" s="76">
        <v>45165</v>
      </c>
      <c r="L1336" t="s">
        <v>622</v>
      </c>
    </row>
    <row r="1337" spans="1:12">
      <c r="A1337" s="76">
        <v>45166</v>
      </c>
      <c r="B1337" t="s">
        <v>420</v>
      </c>
      <c r="C1337">
        <v>0</v>
      </c>
      <c r="D1337" t="s">
        <v>458</v>
      </c>
      <c r="E1337">
        <v>8</v>
      </c>
      <c r="F1337">
        <v>3</v>
      </c>
      <c r="G1337">
        <v>2023</v>
      </c>
      <c r="H1337" t="s">
        <v>414</v>
      </c>
      <c r="I1337" t="s">
        <v>400</v>
      </c>
      <c r="J1337" s="76">
        <v>45166</v>
      </c>
      <c r="K1337" s="76">
        <v>45172</v>
      </c>
      <c r="L1337" t="s">
        <v>623</v>
      </c>
    </row>
    <row r="1338" spans="1:12">
      <c r="A1338" s="76">
        <v>45167</v>
      </c>
      <c r="B1338" t="s">
        <v>422</v>
      </c>
      <c r="C1338">
        <v>1</v>
      </c>
      <c r="D1338" t="s">
        <v>458</v>
      </c>
      <c r="E1338">
        <v>8</v>
      </c>
      <c r="F1338">
        <v>3</v>
      </c>
      <c r="G1338">
        <v>2023</v>
      </c>
      <c r="H1338" t="s">
        <v>414</v>
      </c>
      <c r="I1338" t="s">
        <v>400</v>
      </c>
      <c r="J1338" s="76">
        <v>45166</v>
      </c>
      <c r="K1338" s="76">
        <v>45172</v>
      </c>
      <c r="L1338" t="s">
        <v>623</v>
      </c>
    </row>
    <row r="1339" spans="1:12">
      <c r="A1339" s="76">
        <v>45168</v>
      </c>
      <c r="B1339" t="s">
        <v>412</v>
      </c>
      <c r="C1339">
        <v>2</v>
      </c>
      <c r="D1339" t="s">
        <v>458</v>
      </c>
      <c r="E1339">
        <v>8</v>
      </c>
      <c r="F1339">
        <v>3</v>
      </c>
      <c r="G1339">
        <v>2023</v>
      </c>
      <c r="H1339" t="s">
        <v>414</v>
      </c>
      <c r="I1339" t="s">
        <v>400</v>
      </c>
      <c r="J1339" s="76">
        <v>45166</v>
      </c>
      <c r="K1339" s="76">
        <v>45172</v>
      </c>
      <c r="L1339" t="s">
        <v>623</v>
      </c>
    </row>
    <row r="1340" spans="1:12">
      <c r="A1340" s="76">
        <v>45169</v>
      </c>
      <c r="B1340" t="s">
        <v>416</v>
      </c>
      <c r="C1340">
        <v>3</v>
      </c>
      <c r="D1340" t="s">
        <v>458</v>
      </c>
      <c r="E1340">
        <v>8</v>
      </c>
      <c r="F1340">
        <v>3</v>
      </c>
      <c r="G1340">
        <v>2023</v>
      </c>
      <c r="H1340" t="s">
        <v>414</v>
      </c>
      <c r="I1340" t="s">
        <v>400</v>
      </c>
      <c r="J1340" s="76">
        <v>45166</v>
      </c>
      <c r="K1340" s="76">
        <v>45172</v>
      </c>
      <c r="L1340" t="s">
        <v>623</v>
      </c>
    </row>
    <row r="1341" spans="1:12">
      <c r="A1341" s="76">
        <v>45170</v>
      </c>
      <c r="B1341" t="s">
        <v>417</v>
      </c>
      <c r="C1341">
        <v>4</v>
      </c>
      <c r="D1341" t="s">
        <v>464</v>
      </c>
      <c r="E1341">
        <v>9</v>
      </c>
      <c r="F1341">
        <v>3</v>
      </c>
      <c r="G1341">
        <v>2023</v>
      </c>
      <c r="H1341" t="s">
        <v>414</v>
      </c>
      <c r="I1341" t="s">
        <v>400</v>
      </c>
      <c r="J1341" s="76">
        <v>45166</v>
      </c>
      <c r="K1341" s="76">
        <v>45172</v>
      </c>
      <c r="L1341" t="s">
        <v>623</v>
      </c>
    </row>
    <row r="1342" spans="1:12">
      <c r="A1342" s="76">
        <v>45171</v>
      </c>
      <c r="B1342" t="s">
        <v>418</v>
      </c>
      <c r="C1342">
        <v>5</v>
      </c>
      <c r="D1342" t="s">
        <v>464</v>
      </c>
      <c r="E1342">
        <v>9</v>
      </c>
      <c r="F1342">
        <v>3</v>
      </c>
      <c r="G1342">
        <v>2023</v>
      </c>
      <c r="H1342" t="s">
        <v>400</v>
      </c>
      <c r="I1342" t="s">
        <v>414</v>
      </c>
      <c r="J1342" s="76">
        <v>45166</v>
      </c>
      <c r="K1342" s="76">
        <v>45172</v>
      </c>
      <c r="L1342" t="s">
        <v>623</v>
      </c>
    </row>
    <row r="1343" spans="1:12">
      <c r="A1343" s="76">
        <v>45172</v>
      </c>
      <c r="B1343" t="s">
        <v>419</v>
      </c>
      <c r="C1343">
        <v>6</v>
      </c>
      <c r="D1343" t="s">
        <v>464</v>
      </c>
      <c r="E1343">
        <v>9</v>
      </c>
      <c r="F1343">
        <v>3</v>
      </c>
      <c r="G1343">
        <v>2023</v>
      </c>
      <c r="H1343" t="s">
        <v>400</v>
      </c>
      <c r="I1343" t="s">
        <v>414</v>
      </c>
      <c r="J1343" s="76">
        <v>45166</v>
      </c>
      <c r="K1343" s="76">
        <v>45172</v>
      </c>
      <c r="L1343" t="s">
        <v>623</v>
      </c>
    </row>
    <row r="1344" spans="1:12">
      <c r="A1344" s="76">
        <v>45173</v>
      </c>
      <c r="B1344" t="s">
        <v>420</v>
      </c>
      <c r="C1344">
        <v>0</v>
      </c>
      <c r="D1344" t="s">
        <v>464</v>
      </c>
      <c r="E1344">
        <v>9</v>
      </c>
      <c r="F1344">
        <v>3</v>
      </c>
      <c r="G1344">
        <v>2023</v>
      </c>
      <c r="H1344" t="s">
        <v>414</v>
      </c>
      <c r="I1344" t="s">
        <v>400</v>
      </c>
      <c r="J1344" s="76">
        <v>45173</v>
      </c>
      <c r="K1344" s="76">
        <v>45179</v>
      </c>
      <c r="L1344" t="s">
        <v>624</v>
      </c>
    </row>
    <row r="1345" spans="1:12">
      <c r="A1345" s="76">
        <v>45174</v>
      </c>
      <c r="B1345" t="s">
        <v>422</v>
      </c>
      <c r="C1345">
        <v>1</v>
      </c>
      <c r="D1345" t="s">
        <v>464</v>
      </c>
      <c r="E1345">
        <v>9</v>
      </c>
      <c r="F1345">
        <v>3</v>
      </c>
      <c r="G1345">
        <v>2023</v>
      </c>
      <c r="H1345" t="s">
        <v>414</v>
      </c>
      <c r="I1345" t="s">
        <v>400</v>
      </c>
      <c r="J1345" s="76">
        <v>45173</v>
      </c>
      <c r="K1345" s="76">
        <v>45179</v>
      </c>
      <c r="L1345" t="s">
        <v>624</v>
      </c>
    </row>
    <row r="1346" spans="1:12">
      <c r="A1346" s="76">
        <v>45175</v>
      </c>
      <c r="B1346" t="s">
        <v>412</v>
      </c>
      <c r="C1346">
        <v>2</v>
      </c>
      <c r="D1346" t="s">
        <v>464</v>
      </c>
      <c r="E1346">
        <v>9</v>
      </c>
      <c r="F1346">
        <v>3</v>
      </c>
      <c r="G1346">
        <v>2023</v>
      </c>
      <c r="H1346" t="s">
        <v>414</v>
      </c>
      <c r="I1346" t="s">
        <v>400</v>
      </c>
      <c r="J1346" s="76">
        <v>45173</v>
      </c>
      <c r="K1346" s="76">
        <v>45179</v>
      </c>
      <c r="L1346" t="s">
        <v>624</v>
      </c>
    </row>
    <row r="1347" spans="1:12">
      <c r="A1347" s="76">
        <v>45176</v>
      </c>
      <c r="B1347" t="s">
        <v>416</v>
      </c>
      <c r="C1347">
        <v>3</v>
      </c>
      <c r="D1347" t="s">
        <v>464</v>
      </c>
      <c r="E1347">
        <v>9</v>
      </c>
      <c r="F1347">
        <v>3</v>
      </c>
      <c r="G1347">
        <v>2023</v>
      </c>
      <c r="H1347" t="s">
        <v>414</v>
      </c>
      <c r="I1347" t="s">
        <v>400</v>
      </c>
      <c r="J1347" s="76">
        <v>45173</v>
      </c>
      <c r="K1347" s="76">
        <v>45179</v>
      </c>
      <c r="L1347" t="s">
        <v>624</v>
      </c>
    </row>
    <row r="1348" spans="1:12">
      <c r="A1348" s="76">
        <v>45177</v>
      </c>
      <c r="B1348" t="s">
        <v>417</v>
      </c>
      <c r="C1348">
        <v>4</v>
      </c>
      <c r="D1348" t="s">
        <v>464</v>
      </c>
      <c r="E1348">
        <v>9</v>
      </c>
      <c r="F1348">
        <v>3</v>
      </c>
      <c r="G1348">
        <v>2023</v>
      </c>
      <c r="H1348" t="s">
        <v>414</v>
      </c>
      <c r="I1348" t="s">
        <v>400</v>
      </c>
      <c r="J1348" s="76">
        <v>45173</v>
      </c>
      <c r="K1348" s="76">
        <v>45179</v>
      </c>
      <c r="L1348" t="s">
        <v>624</v>
      </c>
    </row>
    <row r="1349" spans="1:12">
      <c r="A1349" s="76">
        <v>45178</v>
      </c>
      <c r="B1349" t="s">
        <v>418</v>
      </c>
      <c r="C1349">
        <v>5</v>
      </c>
      <c r="D1349" t="s">
        <v>464</v>
      </c>
      <c r="E1349">
        <v>9</v>
      </c>
      <c r="F1349">
        <v>3</v>
      </c>
      <c r="G1349">
        <v>2023</v>
      </c>
      <c r="H1349" t="s">
        <v>400</v>
      </c>
      <c r="I1349" t="s">
        <v>414</v>
      </c>
      <c r="J1349" s="76">
        <v>45173</v>
      </c>
      <c r="K1349" s="76">
        <v>45179</v>
      </c>
      <c r="L1349" t="s">
        <v>624</v>
      </c>
    </row>
    <row r="1350" spans="1:12">
      <c r="A1350" s="76">
        <v>45179</v>
      </c>
      <c r="B1350" t="s">
        <v>419</v>
      </c>
      <c r="C1350">
        <v>6</v>
      </c>
      <c r="D1350" t="s">
        <v>464</v>
      </c>
      <c r="E1350">
        <v>9</v>
      </c>
      <c r="F1350">
        <v>3</v>
      </c>
      <c r="G1350">
        <v>2023</v>
      </c>
      <c r="H1350" t="s">
        <v>400</v>
      </c>
      <c r="I1350" t="s">
        <v>414</v>
      </c>
      <c r="J1350" s="76">
        <v>45173</v>
      </c>
      <c r="K1350" s="76">
        <v>45179</v>
      </c>
      <c r="L1350" t="s">
        <v>624</v>
      </c>
    </row>
    <row r="1351" spans="1:12">
      <c r="A1351" s="76">
        <v>45180</v>
      </c>
      <c r="B1351" t="s">
        <v>420</v>
      </c>
      <c r="C1351">
        <v>0</v>
      </c>
      <c r="D1351" t="s">
        <v>464</v>
      </c>
      <c r="E1351">
        <v>9</v>
      </c>
      <c r="F1351">
        <v>3</v>
      </c>
      <c r="G1351">
        <v>2023</v>
      </c>
      <c r="H1351" t="s">
        <v>414</v>
      </c>
      <c r="I1351" t="s">
        <v>400</v>
      </c>
      <c r="J1351" s="76">
        <v>45180</v>
      </c>
      <c r="K1351" s="76">
        <v>45186</v>
      </c>
      <c r="L1351" t="s">
        <v>625</v>
      </c>
    </row>
    <row r="1352" spans="1:12">
      <c r="A1352" s="76">
        <v>45181</v>
      </c>
      <c r="B1352" t="s">
        <v>422</v>
      </c>
      <c r="C1352">
        <v>1</v>
      </c>
      <c r="D1352" t="s">
        <v>464</v>
      </c>
      <c r="E1352">
        <v>9</v>
      </c>
      <c r="F1352">
        <v>3</v>
      </c>
      <c r="G1352">
        <v>2023</v>
      </c>
      <c r="H1352" t="s">
        <v>414</v>
      </c>
      <c r="I1352" t="s">
        <v>400</v>
      </c>
      <c r="J1352" s="76">
        <v>45180</v>
      </c>
      <c r="K1352" s="76">
        <v>45186</v>
      </c>
      <c r="L1352" t="s">
        <v>625</v>
      </c>
    </row>
    <row r="1353" spans="1:12">
      <c r="A1353" s="76">
        <v>45182</v>
      </c>
      <c r="B1353" t="s">
        <v>412</v>
      </c>
      <c r="C1353">
        <v>2</v>
      </c>
      <c r="D1353" t="s">
        <v>464</v>
      </c>
      <c r="E1353">
        <v>9</v>
      </c>
      <c r="F1353">
        <v>3</v>
      </c>
      <c r="G1353">
        <v>2023</v>
      </c>
      <c r="H1353" t="s">
        <v>414</v>
      </c>
      <c r="I1353" t="s">
        <v>400</v>
      </c>
      <c r="J1353" s="76">
        <v>45180</v>
      </c>
      <c r="K1353" s="76">
        <v>45186</v>
      </c>
      <c r="L1353" t="s">
        <v>625</v>
      </c>
    </row>
    <row r="1354" spans="1:12">
      <c r="A1354" s="76">
        <v>45183</v>
      </c>
      <c r="B1354" t="s">
        <v>416</v>
      </c>
      <c r="C1354">
        <v>3</v>
      </c>
      <c r="D1354" t="s">
        <v>464</v>
      </c>
      <c r="E1354">
        <v>9</v>
      </c>
      <c r="F1354">
        <v>3</v>
      </c>
      <c r="G1354">
        <v>2023</v>
      </c>
      <c r="H1354" t="s">
        <v>414</v>
      </c>
      <c r="I1354" t="s">
        <v>400</v>
      </c>
      <c r="J1354" s="76">
        <v>45180</v>
      </c>
      <c r="K1354" s="76">
        <v>45186</v>
      </c>
      <c r="L1354" t="s">
        <v>625</v>
      </c>
    </row>
    <row r="1355" spans="1:12">
      <c r="A1355" s="76">
        <v>45184</v>
      </c>
      <c r="B1355" t="s">
        <v>417</v>
      </c>
      <c r="C1355">
        <v>4</v>
      </c>
      <c r="D1355" t="s">
        <v>464</v>
      </c>
      <c r="E1355">
        <v>9</v>
      </c>
      <c r="F1355">
        <v>3</v>
      </c>
      <c r="G1355">
        <v>2023</v>
      </c>
      <c r="H1355" t="s">
        <v>414</v>
      </c>
      <c r="I1355" t="s">
        <v>400</v>
      </c>
      <c r="J1355" s="76">
        <v>45180</v>
      </c>
      <c r="K1355" s="76">
        <v>45186</v>
      </c>
      <c r="L1355" t="s">
        <v>625</v>
      </c>
    </row>
    <row r="1356" spans="1:12">
      <c r="A1356" s="76">
        <v>45185</v>
      </c>
      <c r="B1356" t="s">
        <v>418</v>
      </c>
      <c r="C1356">
        <v>5</v>
      </c>
      <c r="D1356" t="s">
        <v>464</v>
      </c>
      <c r="E1356">
        <v>9</v>
      </c>
      <c r="F1356">
        <v>3</v>
      </c>
      <c r="G1356">
        <v>2023</v>
      </c>
      <c r="H1356" t="s">
        <v>400</v>
      </c>
      <c r="I1356" t="s">
        <v>414</v>
      </c>
      <c r="J1356" s="76">
        <v>45180</v>
      </c>
      <c r="K1356" s="76">
        <v>45186</v>
      </c>
      <c r="L1356" t="s">
        <v>625</v>
      </c>
    </row>
    <row r="1357" spans="1:12">
      <c r="A1357" s="76">
        <v>45186</v>
      </c>
      <c r="B1357" t="s">
        <v>419</v>
      </c>
      <c r="C1357">
        <v>6</v>
      </c>
      <c r="D1357" t="s">
        <v>464</v>
      </c>
      <c r="E1357">
        <v>9</v>
      </c>
      <c r="F1357">
        <v>3</v>
      </c>
      <c r="G1357">
        <v>2023</v>
      </c>
      <c r="H1357" t="s">
        <v>400</v>
      </c>
      <c r="I1357" t="s">
        <v>414</v>
      </c>
      <c r="J1357" s="76">
        <v>45180</v>
      </c>
      <c r="K1357" s="76">
        <v>45186</v>
      </c>
      <c r="L1357" t="s">
        <v>625</v>
      </c>
    </row>
    <row r="1358" spans="1:12">
      <c r="A1358" s="76">
        <v>45187</v>
      </c>
      <c r="B1358" t="s">
        <v>420</v>
      </c>
      <c r="C1358">
        <v>0</v>
      </c>
      <c r="D1358" t="s">
        <v>464</v>
      </c>
      <c r="E1358">
        <v>9</v>
      </c>
      <c r="F1358">
        <v>3</v>
      </c>
      <c r="G1358">
        <v>2023</v>
      </c>
      <c r="H1358" t="s">
        <v>414</v>
      </c>
      <c r="I1358" t="s">
        <v>400</v>
      </c>
      <c r="J1358" s="76">
        <v>45187</v>
      </c>
      <c r="K1358" s="76">
        <v>45193</v>
      </c>
      <c r="L1358" t="s">
        <v>626</v>
      </c>
    </row>
    <row r="1359" spans="1:12">
      <c r="A1359" s="76">
        <v>45188</v>
      </c>
      <c r="B1359" t="s">
        <v>422</v>
      </c>
      <c r="C1359">
        <v>1</v>
      </c>
      <c r="D1359" t="s">
        <v>464</v>
      </c>
      <c r="E1359">
        <v>9</v>
      </c>
      <c r="F1359">
        <v>3</v>
      </c>
      <c r="G1359">
        <v>2023</v>
      </c>
      <c r="H1359" t="s">
        <v>414</v>
      </c>
      <c r="I1359" t="s">
        <v>400</v>
      </c>
      <c r="J1359" s="76">
        <v>45187</v>
      </c>
      <c r="K1359" s="76">
        <v>45193</v>
      </c>
      <c r="L1359" t="s">
        <v>626</v>
      </c>
    </row>
    <row r="1360" spans="1:12">
      <c r="A1360" s="76">
        <v>45189</v>
      </c>
      <c r="B1360" t="s">
        <v>412</v>
      </c>
      <c r="C1360">
        <v>2</v>
      </c>
      <c r="D1360" t="s">
        <v>464</v>
      </c>
      <c r="E1360">
        <v>9</v>
      </c>
      <c r="F1360">
        <v>3</v>
      </c>
      <c r="G1360">
        <v>2023</v>
      </c>
      <c r="H1360" t="s">
        <v>414</v>
      </c>
      <c r="I1360" t="s">
        <v>400</v>
      </c>
      <c r="J1360" s="76">
        <v>45187</v>
      </c>
      <c r="K1360" s="76">
        <v>45193</v>
      </c>
      <c r="L1360" t="s">
        <v>626</v>
      </c>
    </row>
    <row r="1361" spans="1:12">
      <c r="A1361" s="76">
        <v>45190</v>
      </c>
      <c r="B1361" t="s">
        <v>416</v>
      </c>
      <c r="C1361">
        <v>3</v>
      </c>
      <c r="D1361" t="s">
        <v>464</v>
      </c>
      <c r="E1361">
        <v>9</v>
      </c>
      <c r="F1361">
        <v>3</v>
      </c>
      <c r="G1361">
        <v>2023</v>
      </c>
      <c r="H1361" t="s">
        <v>414</v>
      </c>
      <c r="I1361" t="s">
        <v>400</v>
      </c>
      <c r="J1361" s="76">
        <v>45187</v>
      </c>
      <c r="K1361" s="76">
        <v>45193</v>
      </c>
      <c r="L1361" t="s">
        <v>626</v>
      </c>
    </row>
    <row r="1362" spans="1:12">
      <c r="A1362" s="76">
        <v>45191</v>
      </c>
      <c r="B1362" t="s">
        <v>417</v>
      </c>
      <c r="C1362">
        <v>4</v>
      </c>
      <c r="D1362" t="s">
        <v>464</v>
      </c>
      <c r="E1362">
        <v>9</v>
      </c>
      <c r="F1362">
        <v>3</v>
      </c>
      <c r="G1362">
        <v>2023</v>
      </c>
      <c r="H1362" t="s">
        <v>414</v>
      </c>
      <c r="I1362" t="s">
        <v>400</v>
      </c>
      <c r="J1362" s="76">
        <v>45187</v>
      </c>
      <c r="K1362" s="76">
        <v>45193</v>
      </c>
      <c r="L1362" t="s">
        <v>626</v>
      </c>
    </row>
    <row r="1363" spans="1:12">
      <c r="A1363" s="76">
        <v>45192</v>
      </c>
      <c r="B1363" t="s">
        <v>418</v>
      </c>
      <c r="C1363">
        <v>5</v>
      </c>
      <c r="D1363" t="s">
        <v>464</v>
      </c>
      <c r="E1363">
        <v>9</v>
      </c>
      <c r="F1363">
        <v>3</v>
      </c>
      <c r="G1363">
        <v>2023</v>
      </c>
      <c r="H1363" t="s">
        <v>400</v>
      </c>
      <c r="I1363" t="s">
        <v>414</v>
      </c>
      <c r="J1363" s="76">
        <v>45187</v>
      </c>
      <c r="K1363" s="76">
        <v>45193</v>
      </c>
      <c r="L1363" t="s">
        <v>626</v>
      </c>
    </row>
    <row r="1364" spans="1:12">
      <c r="A1364" s="76">
        <v>45193</v>
      </c>
      <c r="B1364" t="s">
        <v>419</v>
      </c>
      <c r="C1364">
        <v>6</v>
      </c>
      <c r="D1364" t="s">
        <v>464</v>
      </c>
      <c r="E1364">
        <v>9</v>
      </c>
      <c r="F1364">
        <v>3</v>
      </c>
      <c r="G1364">
        <v>2023</v>
      </c>
      <c r="H1364" t="s">
        <v>400</v>
      </c>
      <c r="I1364" t="s">
        <v>414</v>
      </c>
      <c r="J1364" s="76">
        <v>45187</v>
      </c>
      <c r="K1364" s="76">
        <v>45193</v>
      </c>
      <c r="L1364" t="s">
        <v>626</v>
      </c>
    </row>
    <row r="1365" spans="1:12">
      <c r="A1365" s="76">
        <v>45194</v>
      </c>
      <c r="B1365" t="s">
        <v>420</v>
      </c>
      <c r="C1365">
        <v>0</v>
      </c>
      <c r="D1365" t="s">
        <v>464</v>
      </c>
      <c r="E1365">
        <v>9</v>
      </c>
      <c r="F1365">
        <v>3</v>
      </c>
      <c r="G1365">
        <v>2023</v>
      </c>
      <c r="H1365" t="s">
        <v>414</v>
      </c>
      <c r="I1365" t="s">
        <v>400</v>
      </c>
      <c r="J1365" s="76">
        <v>45194</v>
      </c>
      <c r="K1365" s="76">
        <v>45200</v>
      </c>
      <c r="L1365" t="s">
        <v>627</v>
      </c>
    </row>
    <row r="1366" spans="1:12">
      <c r="A1366" s="76">
        <v>45195</v>
      </c>
      <c r="B1366" t="s">
        <v>422</v>
      </c>
      <c r="C1366">
        <v>1</v>
      </c>
      <c r="D1366" t="s">
        <v>464</v>
      </c>
      <c r="E1366">
        <v>9</v>
      </c>
      <c r="F1366">
        <v>3</v>
      </c>
      <c r="G1366">
        <v>2023</v>
      </c>
      <c r="H1366" t="s">
        <v>414</v>
      </c>
      <c r="I1366" t="s">
        <v>400</v>
      </c>
      <c r="J1366" s="76">
        <v>45194</v>
      </c>
      <c r="K1366" s="76">
        <v>45200</v>
      </c>
      <c r="L1366" t="s">
        <v>627</v>
      </c>
    </row>
    <row r="1367" spans="1:12">
      <c r="A1367" s="76">
        <v>45196</v>
      </c>
      <c r="B1367" t="s">
        <v>412</v>
      </c>
      <c r="C1367">
        <v>2</v>
      </c>
      <c r="D1367" t="s">
        <v>464</v>
      </c>
      <c r="E1367">
        <v>9</v>
      </c>
      <c r="F1367">
        <v>3</v>
      </c>
      <c r="G1367">
        <v>2023</v>
      </c>
      <c r="H1367" t="s">
        <v>414</v>
      </c>
      <c r="I1367" t="s">
        <v>400</v>
      </c>
      <c r="J1367" s="76">
        <v>45194</v>
      </c>
      <c r="K1367" s="76">
        <v>45200</v>
      </c>
      <c r="L1367" t="s">
        <v>627</v>
      </c>
    </row>
    <row r="1368" spans="1:12">
      <c r="A1368" s="76">
        <v>45197</v>
      </c>
      <c r="B1368" t="s">
        <v>416</v>
      </c>
      <c r="C1368">
        <v>3</v>
      </c>
      <c r="D1368" t="s">
        <v>464</v>
      </c>
      <c r="E1368">
        <v>9</v>
      </c>
      <c r="F1368">
        <v>3</v>
      </c>
      <c r="G1368">
        <v>2023</v>
      </c>
      <c r="H1368" t="s">
        <v>414</v>
      </c>
      <c r="I1368" t="s">
        <v>400</v>
      </c>
      <c r="J1368" s="76">
        <v>45194</v>
      </c>
      <c r="K1368" s="76">
        <v>45200</v>
      </c>
      <c r="L1368" t="s">
        <v>627</v>
      </c>
    </row>
    <row r="1369" spans="1:12">
      <c r="A1369" s="76">
        <v>45198</v>
      </c>
      <c r="B1369" t="s">
        <v>417</v>
      </c>
      <c r="C1369">
        <v>4</v>
      </c>
      <c r="D1369" t="s">
        <v>464</v>
      </c>
      <c r="E1369">
        <v>9</v>
      </c>
      <c r="F1369">
        <v>3</v>
      </c>
      <c r="G1369">
        <v>2023</v>
      </c>
      <c r="H1369" t="s">
        <v>414</v>
      </c>
      <c r="I1369" t="s">
        <v>400</v>
      </c>
      <c r="J1369" s="76">
        <v>45194</v>
      </c>
      <c r="K1369" s="76">
        <v>45200</v>
      </c>
      <c r="L1369" t="s">
        <v>627</v>
      </c>
    </row>
    <row r="1370" spans="1:12">
      <c r="A1370" s="76">
        <v>45199</v>
      </c>
      <c r="B1370" t="s">
        <v>418</v>
      </c>
      <c r="C1370">
        <v>5</v>
      </c>
      <c r="D1370" t="s">
        <v>464</v>
      </c>
      <c r="E1370">
        <v>9</v>
      </c>
      <c r="F1370">
        <v>3</v>
      </c>
      <c r="G1370">
        <v>2023</v>
      </c>
      <c r="H1370" t="s">
        <v>400</v>
      </c>
      <c r="I1370" t="s">
        <v>414</v>
      </c>
      <c r="J1370" s="76">
        <v>45194</v>
      </c>
      <c r="K1370" s="76">
        <v>45200</v>
      </c>
      <c r="L1370" t="s">
        <v>627</v>
      </c>
    </row>
    <row r="1371" spans="1:12">
      <c r="A1371" s="76">
        <v>45200</v>
      </c>
      <c r="B1371" t="s">
        <v>419</v>
      </c>
      <c r="C1371">
        <v>6</v>
      </c>
      <c r="D1371" t="s">
        <v>469</v>
      </c>
      <c r="E1371">
        <v>10</v>
      </c>
      <c r="F1371">
        <v>4</v>
      </c>
      <c r="G1371">
        <v>2023</v>
      </c>
      <c r="H1371" t="s">
        <v>400</v>
      </c>
      <c r="I1371" t="s">
        <v>414</v>
      </c>
      <c r="J1371" s="76">
        <v>45194</v>
      </c>
      <c r="K1371" s="76">
        <v>45200</v>
      </c>
      <c r="L1371" t="s">
        <v>627</v>
      </c>
    </row>
    <row r="1372" spans="1:12">
      <c r="A1372" s="76">
        <v>45201</v>
      </c>
      <c r="B1372" t="s">
        <v>420</v>
      </c>
      <c r="C1372">
        <v>0</v>
      </c>
      <c r="D1372" t="s">
        <v>469</v>
      </c>
      <c r="E1372">
        <v>10</v>
      </c>
      <c r="F1372">
        <v>4</v>
      </c>
      <c r="G1372">
        <v>2023</v>
      </c>
      <c r="H1372" t="s">
        <v>414</v>
      </c>
      <c r="I1372" t="s">
        <v>400</v>
      </c>
      <c r="J1372" s="76">
        <v>45201</v>
      </c>
      <c r="K1372" s="76">
        <v>45207</v>
      </c>
      <c r="L1372" t="s">
        <v>628</v>
      </c>
    </row>
    <row r="1373" spans="1:12">
      <c r="A1373" s="76">
        <v>45202</v>
      </c>
      <c r="B1373" t="s">
        <v>422</v>
      </c>
      <c r="C1373">
        <v>1</v>
      </c>
      <c r="D1373" t="s">
        <v>469</v>
      </c>
      <c r="E1373">
        <v>10</v>
      </c>
      <c r="F1373">
        <v>4</v>
      </c>
      <c r="G1373">
        <v>2023</v>
      </c>
      <c r="H1373" t="s">
        <v>414</v>
      </c>
      <c r="I1373" t="s">
        <v>400</v>
      </c>
      <c r="J1373" s="76">
        <v>45201</v>
      </c>
      <c r="K1373" s="76">
        <v>45207</v>
      </c>
      <c r="L1373" t="s">
        <v>628</v>
      </c>
    </row>
    <row r="1374" spans="1:12">
      <c r="A1374" s="76">
        <v>45203</v>
      </c>
      <c r="B1374" t="s">
        <v>412</v>
      </c>
      <c r="C1374">
        <v>2</v>
      </c>
      <c r="D1374" t="s">
        <v>469</v>
      </c>
      <c r="E1374">
        <v>10</v>
      </c>
      <c r="F1374">
        <v>4</v>
      </c>
      <c r="G1374">
        <v>2023</v>
      </c>
      <c r="H1374" t="s">
        <v>414</v>
      </c>
      <c r="I1374" t="s">
        <v>400</v>
      </c>
      <c r="J1374" s="76">
        <v>45201</v>
      </c>
      <c r="K1374" s="76">
        <v>45207</v>
      </c>
      <c r="L1374" t="s">
        <v>628</v>
      </c>
    </row>
    <row r="1375" spans="1:12">
      <c r="A1375" s="76">
        <v>45204</v>
      </c>
      <c r="B1375" t="s">
        <v>416</v>
      </c>
      <c r="C1375">
        <v>3</v>
      </c>
      <c r="D1375" t="s">
        <v>469</v>
      </c>
      <c r="E1375">
        <v>10</v>
      </c>
      <c r="F1375">
        <v>4</v>
      </c>
      <c r="G1375">
        <v>2023</v>
      </c>
      <c r="H1375" t="s">
        <v>414</v>
      </c>
      <c r="I1375" t="s">
        <v>400</v>
      </c>
      <c r="J1375" s="76">
        <v>45201</v>
      </c>
      <c r="K1375" s="76">
        <v>45207</v>
      </c>
      <c r="L1375" t="s">
        <v>628</v>
      </c>
    </row>
    <row r="1376" spans="1:12">
      <c r="A1376" s="76">
        <v>45205</v>
      </c>
      <c r="B1376" t="s">
        <v>417</v>
      </c>
      <c r="C1376">
        <v>4</v>
      </c>
      <c r="D1376" t="s">
        <v>469</v>
      </c>
      <c r="E1376">
        <v>10</v>
      </c>
      <c r="F1376">
        <v>4</v>
      </c>
      <c r="G1376">
        <v>2023</v>
      </c>
      <c r="H1376" t="s">
        <v>414</v>
      </c>
      <c r="I1376" t="s">
        <v>400</v>
      </c>
      <c r="J1376" s="76">
        <v>45201</v>
      </c>
      <c r="K1376" s="76">
        <v>45207</v>
      </c>
      <c r="L1376" t="s">
        <v>628</v>
      </c>
    </row>
    <row r="1377" spans="1:12">
      <c r="A1377" s="76">
        <v>45206</v>
      </c>
      <c r="B1377" t="s">
        <v>418</v>
      </c>
      <c r="C1377">
        <v>5</v>
      </c>
      <c r="D1377" t="s">
        <v>469</v>
      </c>
      <c r="E1377">
        <v>10</v>
      </c>
      <c r="F1377">
        <v>4</v>
      </c>
      <c r="G1377">
        <v>2023</v>
      </c>
      <c r="H1377" t="s">
        <v>400</v>
      </c>
      <c r="I1377" t="s">
        <v>414</v>
      </c>
      <c r="J1377" s="76">
        <v>45201</v>
      </c>
      <c r="K1377" s="76">
        <v>45207</v>
      </c>
      <c r="L1377" t="s">
        <v>628</v>
      </c>
    </row>
    <row r="1378" spans="1:12">
      <c r="A1378" s="76">
        <v>45207</v>
      </c>
      <c r="B1378" t="s">
        <v>419</v>
      </c>
      <c r="C1378">
        <v>6</v>
      </c>
      <c r="D1378" t="s">
        <v>469</v>
      </c>
      <c r="E1378">
        <v>10</v>
      </c>
      <c r="F1378">
        <v>4</v>
      </c>
      <c r="G1378">
        <v>2023</v>
      </c>
      <c r="H1378" t="s">
        <v>400</v>
      </c>
      <c r="I1378" t="s">
        <v>414</v>
      </c>
      <c r="J1378" s="76">
        <v>45201</v>
      </c>
      <c r="K1378" s="76">
        <v>45207</v>
      </c>
      <c r="L1378" t="s">
        <v>628</v>
      </c>
    </row>
    <row r="1379" spans="1:12">
      <c r="A1379" s="76">
        <v>45208</v>
      </c>
      <c r="B1379" t="s">
        <v>420</v>
      </c>
      <c r="C1379">
        <v>0</v>
      </c>
      <c r="D1379" t="s">
        <v>469</v>
      </c>
      <c r="E1379">
        <v>10</v>
      </c>
      <c r="F1379">
        <v>4</v>
      </c>
      <c r="G1379">
        <v>2023</v>
      </c>
      <c r="H1379" t="s">
        <v>414</v>
      </c>
      <c r="I1379" t="s">
        <v>400</v>
      </c>
      <c r="J1379" s="76">
        <v>45208</v>
      </c>
      <c r="K1379" s="76">
        <v>45214</v>
      </c>
      <c r="L1379" t="s">
        <v>629</v>
      </c>
    </row>
    <row r="1380" spans="1:12">
      <c r="A1380" s="76">
        <v>45209</v>
      </c>
      <c r="B1380" t="s">
        <v>422</v>
      </c>
      <c r="C1380">
        <v>1</v>
      </c>
      <c r="D1380" t="s">
        <v>469</v>
      </c>
      <c r="E1380">
        <v>10</v>
      </c>
      <c r="F1380">
        <v>4</v>
      </c>
      <c r="G1380">
        <v>2023</v>
      </c>
      <c r="H1380" t="s">
        <v>414</v>
      </c>
      <c r="I1380" t="s">
        <v>400</v>
      </c>
      <c r="J1380" s="76">
        <v>45208</v>
      </c>
      <c r="K1380" s="76">
        <v>45214</v>
      </c>
      <c r="L1380" t="s">
        <v>629</v>
      </c>
    </row>
    <row r="1381" spans="1:12">
      <c r="A1381" s="76">
        <v>45210</v>
      </c>
      <c r="B1381" t="s">
        <v>412</v>
      </c>
      <c r="C1381">
        <v>2</v>
      </c>
      <c r="D1381" t="s">
        <v>469</v>
      </c>
      <c r="E1381">
        <v>10</v>
      </c>
      <c r="F1381">
        <v>4</v>
      </c>
      <c r="G1381">
        <v>2023</v>
      </c>
      <c r="H1381" t="s">
        <v>414</v>
      </c>
      <c r="I1381" t="s">
        <v>400</v>
      </c>
      <c r="J1381" s="76">
        <v>45208</v>
      </c>
      <c r="K1381" s="76">
        <v>45214</v>
      </c>
      <c r="L1381" t="s">
        <v>629</v>
      </c>
    </row>
    <row r="1382" spans="1:12">
      <c r="A1382" s="76">
        <v>45211</v>
      </c>
      <c r="B1382" t="s">
        <v>416</v>
      </c>
      <c r="C1382">
        <v>3</v>
      </c>
      <c r="D1382" t="s">
        <v>469</v>
      </c>
      <c r="E1382">
        <v>10</v>
      </c>
      <c r="F1382">
        <v>4</v>
      </c>
      <c r="G1382">
        <v>2023</v>
      </c>
      <c r="H1382" t="s">
        <v>414</v>
      </c>
      <c r="I1382" t="s">
        <v>400</v>
      </c>
      <c r="J1382" s="76">
        <v>45208</v>
      </c>
      <c r="K1382" s="76">
        <v>45214</v>
      </c>
      <c r="L1382" t="s">
        <v>629</v>
      </c>
    </row>
    <row r="1383" spans="1:12">
      <c r="A1383" s="76">
        <v>45212</v>
      </c>
      <c r="B1383" t="s">
        <v>417</v>
      </c>
      <c r="C1383">
        <v>4</v>
      </c>
      <c r="D1383" t="s">
        <v>469</v>
      </c>
      <c r="E1383">
        <v>10</v>
      </c>
      <c r="F1383">
        <v>4</v>
      </c>
      <c r="G1383">
        <v>2023</v>
      </c>
      <c r="H1383" t="s">
        <v>414</v>
      </c>
      <c r="I1383" t="s">
        <v>400</v>
      </c>
      <c r="J1383" s="76">
        <v>45208</v>
      </c>
      <c r="K1383" s="76">
        <v>45214</v>
      </c>
      <c r="L1383" t="s">
        <v>629</v>
      </c>
    </row>
    <row r="1384" spans="1:12">
      <c r="A1384" s="76">
        <v>45213</v>
      </c>
      <c r="B1384" t="s">
        <v>418</v>
      </c>
      <c r="C1384">
        <v>5</v>
      </c>
      <c r="D1384" t="s">
        <v>469</v>
      </c>
      <c r="E1384">
        <v>10</v>
      </c>
      <c r="F1384">
        <v>4</v>
      </c>
      <c r="G1384">
        <v>2023</v>
      </c>
      <c r="H1384" t="s">
        <v>400</v>
      </c>
      <c r="I1384" t="s">
        <v>414</v>
      </c>
      <c r="J1384" s="76">
        <v>45208</v>
      </c>
      <c r="K1384" s="76">
        <v>45214</v>
      </c>
      <c r="L1384" t="s">
        <v>629</v>
      </c>
    </row>
    <row r="1385" spans="1:12">
      <c r="A1385" s="76">
        <v>45214</v>
      </c>
      <c r="B1385" t="s">
        <v>419</v>
      </c>
      <c r="C1385">
        <v>6</v>
      </c>
      <c r="D1385" t="s">
        <v>469</v>
      </c>
      <c r="E1385">
        <v>10</v>
      </c>
      <c r="F1385">
        <v>4</v>
      </c>
      <c r="G1385">
        <v>2023</v>
      </c>
      <c r="H1385" t="s">
        <v>400</v>
      </c>
      <c r="I1385" t="s">
        <v>414</v>
      </c>
      <c r="J1385" s="76">
        <v>45208</v>
      </c>
      <c r="K1385" s="76">
        <v>45214</v>
      </c>
      <c r="L1385" t="s">
        <v>629</v>
      </c>
    </row>
    <row r="1386" spans="1:12">
      <c r="A1386" s="76">
        <v>45215</v>
      </c>
      <c r="B1386" t="s">
        <v>420</v>
      </c>
      <c r="C1386">
        <v>0</v>
      </c>
      <c r="D1386" t="s">
        <v>469</v>
      </c>
      <c r="E1386">
        <v>10</v>
      </c>
      <c r="F1386">
        <v>4</v>
      </c>
      <c r="G1386">
        <v>2023</v>
      </c>
      <c r="H1386" t="s">
        <v>414</v>
      </c>
      <c r="I1386" t="s">
        <v>400</v>
      </c>
      <c r="J1386" s="76">
        <v>45215</v>
      </c>
      <c r="K1386" s="76">
        <v>45221</v>
      </c>
      <c r="L1386" t="s">
        <v>630</v>
      </c>
    </row>
    <row r="1387" spans="1:12">
      <c r="A1387" s="76">
        <v>45216</v>
      </c>
      <c r="B1387" t="s">
        <v>422</v>
      </c>
      <c r="C1387">
        <v>1</v>
      </c>
      <c r="D1387" t="s">
        <v>469</v>
      </c>
      <c r="E1387">
        <v>10</v>
      </c>
      <c r="F1387">
        <v>4</v>
      </c>
      <c r="G1387">
        <v>2023</v>
      </c>
      <c r="H1387" t="s">
        <v>414</v>
      </c>
      <c r="I1387" t="s">
        <v>400</v>
      </c>
      <c r="J1387" s="76">
        <v>45215</v>
      </c>
      <c r="K1387" s="76">
        <v>45221</v>
      </c>
      <c r="L1387" t="s">
        <v>630</v>
      </c>
    </row>
    <row r="1388" spans="1:12">
      <c r="A1388" s="76">
        <v>45217</v>
      </c>
      <c r="B1388" t="s">
        <v>412</v>
      </c>
      <c r="C1388">
        <v>2</v>
      </c>
      <c r="D1388" t="s">
        <v>469</v>
      </c>
      <c r="E1388">
        <v>10</v>
      </c>
      <c r="F1388">
        <v>4</v>
      </c>
      <c r="G1388">
        <v>2023</v>
      </c>
      <c r="H1388" t="s">
        <v>414</v>
      </c>
      <c r="I1388" t="s">
        <v>400</v>
      </c>
      <c r="J1388" s="76">
        <v>45215</v>
      </c>
      <c r="K1388" s="76">
        <v>45221</v>
      </c>
      <c r="L1388" t="s">
        <v>630</v>
      </c>
    </row>
  </sheetData>
  <pageMargins left="0.7" right="0.7" top="0.75" bottom="0.75" header="0.3" footer="0.3"/>
  <tableParts count="1">
    <tablePart r:id="rId1"/>
  </tablePart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85D82B-E191-4B83-81E7-4E14BD5F93CD}">
  <sheetPr codeName="Sheet49">
    <tabColor theme="5" tint="0.59999389629810485"/>
  </sheetPr>
  <dimension ref="A1:C8"/>
  <sheetViews>
    <sheetView zoomScale="145" zoomScaleNormal="145" workbookViewId="0">
      <selection activeCell="B2" sqref="B2"/>
    </sheetView>
  </sheetViews>
  <sheetFormatPr defaultRowHeight="15.75" thickTop="1" thickBottom="1"/>
  <cols>
    <col min="1" max="1" width="9.140625" style="1"/>
    <col min="2" max="2" width="85.7109375" style="1" customWidth="1"/>
    <col min="3" max="16384" width="9.140625" style="1"/>
  </cols>
  <sheetData>
    <row r="1" spans="1:3" ht="15" customHeight="1" thickTop="1" thickBot="1"/>
    <row r="2" spans="1:3" ht="22.5" thickTop="1" thickBot="1">
      <c r="B2" s="16" t="s">
        <v>307</v>
      </c>
    </row>
    <row r="3" spans="1:3" ht="16.5" thickTop="1" thickBot="1">
      <c r="B3" s="3" t="s">
        <v>308</v>
      </c>
    </row>
    <row r="4" spans="1:3" ht="16.5" thickTop="1" thickBot="1">
      <c r="B4" s="10" t="s">
        <v>342</v>
      </c>
    </row>
    <row r="5" spans="1:3" ht="16.5" thickTop="1" thickBot="1">
      <c r="A5" s="23"/>
      <c r="B5" s="13" t="s">
        <v>348</v>
      </c>
      <c r="C5" s="24"/>
    </row>
    <row r="6" spans="1:3" thickTop="1" thickBot="1">
      <c r="B6" s="20"/>
    </row>
    <row r="7" spans="1:3" ht="14.25"/>
    <row r="8" spans="1:3" ht="14.25"/>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C1A806-CA19-42B8-8042-1CE8CD6E9B96}">
  <sheetPr codeName="Sheet33">
    <tabColor theme="5" tint="0.59999389629810485"/>
  </sheetPr>
  <dimension ref="B2:C14"/>
  <sheetViews>
    <sheetView zoomScale="145" zoomScaleNormal="145" workbookViewId="0"/>
  </sheetViews>
  <sheetFormatPr defaultRowHeight="16.5" thickTop="1" thickBottom="1"/>
  <cols>
    <col min="1" max="1" width="9.140625" style="34"/>
    <col min="2" max="2" width="4" style="47" customWidth="1"/>
    <col min="3" max="3" width="89.140625" style="46" customWidth="1"/>
    <col min="4" max="16384" width="9.140625" style="34"/>
  </cols>
  <sheetData>
    <row r="2" spans="2:3" ht="20.25" thickTop="1" thickBot="1">
      <c r="C2" s="50" t="s">
        <v>309</v>
      </c>
    </row>
    <row r="3" spans="2:3" ht="136.5" thickTop="1" thickBot="1">
      <c r="B3" s="47" t="s">
        <v>7</v>
      </c>
      <c r="C3" s="46" t="s">
        <v>341</v>
      </c>
    </row>
    <row r="6" spans="2:3" thickTop="1" thickBot="1">
      <c r="C6" s="48"/>
    </row>
    <row r="7" spans="2:3" ht="91.5" thickTop="1" thickBot="1">
      <c r="B7" s="47" t="s">
        <v>14</v>
      </c>
      <c r="C7" s="46" t="s">
        <v>310</v>
      </c>
    </row>
    <row r="8" spans="2:3" thickTop="1" thickBot="1">
      <c r="C8" s="48"/>
    </row>
    <row r="9" spans="2:3" ht="15"/>
    <row r="10" spans="2:3" ht="15"/>
    <row r="11" spans="2:3" ht="15"/>
    <row r="12" spans="2:3" ht="15"/>
    <row r="13" spans="2:3" ht="15"/>
    <row r="14" spans="2:3" ht="15"/>
  </sheetData>
  <pageMargins left="0.7" right="0.7" top="0.75" bottom="0.75" header="0.3" footer="0.3"/>
  <pageSetup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CEB9AC-71F8-40A9-BF4C-1CD210DE703C}">
  <sheetPr codeName="Sheet43">
    <tabColor theme="5" tint="0.59999389629810485"/>
  </sheetPr>
  <dimension ref="B2:C13"/>
  <sheetViews>
    <sheetView zoomScale="145" zoomScaleNormal="145" workbookViewId="0"/>
  </sheetViews>
  <sheetFormatPr defaultRowHeight="16.5" thickTop="1" thickBottom="1"/>
  <cols>
    <col min="1" max="1" width="9.140625" style="34"/>
    <col min="2" max="2" width="4" style="47" customWidth="1"/>
    <col min="3" max="3" width="89.140625" style="46" customWidth="1"/>
    <col min="4" max="16384" width="9.140625" style="34"/>
  </cols>
  <sheetData>
    <row r="2" spans="2:3" ht="20.25" thickTop="1" thickBot="1">
      <c r="C2" s="50" t="s">
        <v>343</v>
      </c>
    </row>
    <row r="3" spans="2:3" ht="46.5" thickTop="1" thickBot="1">
      <c r="B3" s="47" t="s">
        <v>7</v>
      </c>
      <c r="C3" s="46" t="s">
        <v>344</v>
      </c>
    </row>
    <row r="5" spans="2:3" ht="33.75" customHeight="1" thickTop="1" thickBot="1">
      <c r="B5" s="47" t="s">
        <v>14</v>
      </c>
      <c r="C5" s="46" t="s">
        <v>345</v>
      </c>
    </row>
    <row r="7" spans="2:3" ht="46.5" thickTop="1" thickBot="1">
      <c r="B7" s="47" t="s">
        <v>21</v>
      </c>
      <c r="C7" s="46" t="s">
        <v>346</v>
      </c>
    </row>
    <row r="9" spans="2:3" ht="46.5" thickTop="1" thickBot="1">
      <c r="B9" s="47" t="s">
        <v>22</v>
      </c>
      <c r="C9" s="46" t="s">
        <v>347</v>
      </c>
    </row>
    <row r="11" spans="2:3" thickTop="1" thickBot="1">
      <c r="C11" s="48"/>
    </row>
    <row r="12" spans="2:3" thickTop="1" thickBot="1">
      <c r="C12" s="48"/>
    </row>
    <row r="13" spans="2:3" thickTop="1" thickBot="1">
      <c r="C13" s="48"/>
    </row>
  </sheetData>
  <pageMargins left="0.7" right="0.7" top="0.75" bottom="0.75" header="0.3" footer="0.3"/>
  <pageSetup orientation="portrait"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E85446-6A69-4F11-8C93-29A1558D7E59}">
  <sheetPr codeName="Sheet45">
    <tabColor theme="5" tint="0.59999389629810485"/>
  </sheetPr>
  <dimension ref="B2:B7"/>
  <sheetViews>
    <sheetView zoomScale="145" zoomScaleNormal="145" workbookViewId="0"/>
  </sheetViews>
  <sheetFormatPr defaultRowHeight="16.5" thickTop="1" thickBottom="1"/>
  <cols>
    <col min="1" max="1" width="9.140625" style="34"/>
    <col min="2" max="2" width="95.140625" style="46" customWidth="1"/>
    <col min="3" max="16384" width="9.140625" style="34"/>
  </cols>
  <sheetData>
    <row r="2" spans="2:2" ht="20.25" thickTop="1" thickBot="1">
      <c r="B2" s="50" t="s">
        <v>349</v>
      </c>
    </row>
    <row r="3" spans="2:2" ht="245.25" customHeight="1" thickTop="1" thickBot="1">
      <c r="B3" s="46" t="s">
        <v>350</v>
      </c>
    </row>
    <row r="5" spans="2:2" thickTop="1" thickBot="1">
      <c r="B5" s="48"/>
    </row>
    <row r="6" spans="2:2" thickTop="1" thickBot="1">
      <c r="B6" s="48"/>
    </row>
    <row r="7" spans="2:2" thickTop="1" thickBot="1">
      <c r="B7" s="48"/>
    </row>
  </sheetData>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kument" ma:contentTypeID="0x0101000DF7DA4F0FEB864D95BA0E629E72C970" ma:contentTypeVersion="15" ma:contentTypeDescription="Skapa ett nytt dokument." ma:contentTypeScope="" ma:versionID="f94c02cffd1c6d3eadc8af358cf89b45">
  <xsd:schema xmlns:xsd="http://www.w3.org/2001/XMLSchema" xmlns:xs="http://www.w3.org/2001/XMLSchema" xmlns:p="http://schemas.microsoft.com/office/2006/metadata/properties" xmlns:ns2="a255ea4c-c05c-456b-a495-87660dbf7e52" xmlns:ns3="b1c9b127-23e7-4fed-b5e5-00437ac7a232" targetNamespace="http://schemas.microsoft.com/office/2006/metadata/properties" ma:root="true" ma:fieldsID="429dc86850df257ec58bf873a7ae7aa8" ns2:_="" ns3:_="">
    <xsd:import namespace="a255ea4c-c05c-456b-a495-87660dbf7e52"/>
    <xsd:import namespace="b1c9b127-23e7-4fed-b5e5-00437ac7a232"/>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ServiceAutoKeyPoints" minOccurs="0"/>
                <xsd:element ref="ns2:MediaServiceKeyPoints" minOccurs="0"/>
                <xsd:element ref="ns2:MediaServiceAutoTags" minOccurs="0"/>
                <xsd:element ref="ns2:MediaServiceLocation" minOccurs="0"/>
                <xsd:element ref="ns2:MediaServiceGenerationTime" minOccurs="0"/>
                <xsd:element ref="ns2:MediaServiceEventHashCode" minOccurs="0"/>
                <xsd:element ref="ns2:MediaServiceOCR" minOccurs="0"/>
                <xsd:element ref="ns2:MediaLengthInSeconds" minOccurs="0"/>
                <xsd:element ref="ns2:lcf76f155ced4ddcb4097134ff3c332f" minOccurs="0"/>
                <xsd:element ref="ns3:TaxCatchAll"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255ea4c-c05c-456b-a495-87660dbf7e52"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1" nillable="true" ma:displayName="MediaServiceAutoKeyPoints" ma:hidden="true" ma:internalName="MediaServiceAutoKeyPoints" ma:readOnly="true">
      <xsd:simpleType>
        <xsd:restriction base="dms:Note"/>
      </xsd:simpleType>
    </xsd:element>
    <xsd:element name="MediaServiceKeyPoints" ma:index="12" nillable="true" ma:displayName="KeyPoints" ma:internalName="MediaServiceKeyPoints" ma:readOnly="true">
      <xsd:simpleType>
        <xsd:restriction base="dms:Note">
          <xsd:maxLength value="255"/>
        </xsd:restriction>
      </xsd:simpleType>
    </xsd:element>
    <xsd:element name="MediaServiceAutoTags" ma:index="13" nillable="true" ma:displayName="Tags" ma:internalName="MediaServiceAutoTags" ma:readOnly="true">
      <xsd:simpleType>
        <xsd:restriction base="dms:Text"/>
      </xsd:simpleType>
    </xsd:element>
    <xsd:element name="MediaServiceLocation" ma:index="14" nillable="true" ma:displayName="Location" ma:internalName="MediaServiceLocation"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LengthInSeconds" ma:index="18" nillable="true" ma:displayName="Length (seconds)"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Bildmarkeringar" ma:readOnly="false" ma:fieldId="{5cf76f15-5ced-4ddc-b409-7134ff3c332f}" ma:taxonomyMulti="true" ma:sspId="e594f74e-8754-4b48-aa61-27c517b4aa3b"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2"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1c9b127-23e7-4fed-b5e5-00437ac7a232" elementFormDefault="qualified">
    <xsd:import namespace="http://schemas.microsoft.com/office/2006/documentManagement/types"/>
    <xsd:import namespace="http://schemas.microsoft.com/office/infopath/2007/PartnerControls"/>
    <xsd:element name="TaxCatchAll" ma:index="21" nillable="true" ma:displayName="Taxonomy Catch All Column" ma:hidden="true" ma:list="{cd0b8911-64a4-443e-911f-839588761bdb}" ma:internalName="TaxCatchAll" ma:showField="CatchAllData" ma:web="b1c9b127-23e7-4fed-b5e5-00437ac7a23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nehållstyp"/>
        <xsd:element ref="dc:title" minOccurs="0" maxOccurs="1" ma:index="4" ma:displayName="Rubrik"/>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 
</file>

<file path=customXml/item5.xml>�� 
</file>

<file path=customXml/item6.xml><?xml version="1.0" encoding="utf-8"?>
<p:properties xmlns:p="http://schemas.microsoft.com/office/2006/metadata/properties" xmlns:xsi="http://www.w3.org/2001/XMLSchema-instance" xmlns:pc="http://schemas.microsoft.com/office/infopath/2007/PartnerControls">
  <documentManagement>
    <lcf76f155ced4ddcb4097134ff3c332f xmlns="a255ea4c-c05c-456b-a495-87660dbf7e52">
      <Terms xmlns="http://schemas.microsoft.com/office/infopath/2007/PartnerControls"/>
    </lcf76f155ced4ddcb4097134ff3c332f>
    <TaxCatchAll xmlns="b1c9b127-23e7-4fed-b5e5-00437ac7a232" xsi:nil="true"/>
  </documentManagement>
</p:properties>
</file>

<file path=customXml/itemProps1.xml><?xml version="1.0" encoding="utf-8"?>
<ds:datastoreItem xmlns:ds="http://schemas.openxmlformats.org/officeDocument/2006/customXml" ds:itemID="{1131F85F-AD84-4CDF-B42A-F073D972725F}">
  <ds:schemaRefs/>
</ds:datastoreItem>
</file>

<file path=customXml/itemProps2.xml><?xml version="1.0" encoding="utf-8"?>
<ds:datastoreItem xmlns:ds="http://schemas.openxmlformats.org/officeDocument/2006/customXml" ds:itemID="{2A5CC628-6773-46B8-A5D3-B556A0D99904}">
  <ds:schemaRefs>
    <ds:schemaRef ds:uri="http://schemas.microsoft.com/sharepoint/v3/contenttype/forms"/>
  </ds:schemaRefs>
</ds:datastoreItem>
</file>

<file path=customXml/itemProps3.xml><?xml version="1.0" encoding="utf-8"?>
<ds:datastoreItem xmlns:ds="http://schemas.openxmlformats.org/officeDocument/2006/customXml" ds:itemID="{725007B3-93E8-41BC-BFE0-EB159AB9F34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255ea4c-c05c-456b-a495-87660dbf7e52"/>
    <ds:schemaRef ds:uri="b1c9b127-23e7-4fed-b5e5-00437ac7a23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D1ADB05B-2ED1-4531-9129-E7D391369B12}">
  <ds:schemaRefs>
    <ds:schemaRef ds:uri="http://schemas.microsoft.com/DataMashup"/>
  </ds:schemaRefs>
</ds:datastoreItem>
</file>

<file path=customXml/itemProps5.xml><?xml version="1.0" encoding="utf-8"?>
<ds:datastoreItem xmlns:ds="http://schemas.openxmlformats.org/officeDocument/2006/customXml" ds:itemID="{C64DA3A5-DFD1-4929-BD3B-87E3F6551044}">
  <ds:schemaRefs/>
</ds:datastoreItem>
</file>

<file path=customXml/itemProps6.xml><?xml version="1.0" encoding="utf-8"?>
<ds:datastoreItem xmlns:ds="http://schemas.openxmlformats.org/officeDocument/2006/customXml" ds:itemID="{EC0C028A-81A3-4FDD-A3E2-89503BFB4411}">
  <ds:schemaRefs>
    <ds:schemaRef ds:uri="http://schemas.microsoft.com/office/infopath/2007/PartnerControls"/>
    <ds:schemaRef ds:uri="a255ea4c-c05c-456b-a495-87660dbf7e52"/>
    <ds:schemaRef ds:uri="http://purl.org/dc/terms/"/>
    <ds:schemaRef ds:uri="http://purl.org/dc/dcmitype/"/>
    <ds:schemaRef ds:uri="http://www.w3.org/XML/1998/namespace"/>
    <ds:schemaRef ds:uri="http://schemas.microsoft.com/office/2006/documentManagement/types"/>
    <ds:schemaRef ds:uri="http://purl.org/dc/elements/1.1/"/>
    <ds:schemaRef ds:uri="http://schemas.openxmlformats.org/package/2006/metadata/core-properties"/>
    <ds:schemaRef ds:uri="http://schemas.microsoft.com/office/2006/metadata/properties"/>
    <ds:schemaRef ds:uri="b1c9b127-23e7-4fed-b5e5-00437ac7a232"/>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Kalkylblad</vt:lpstr>
      </vt:variant>
      <vt:variant>
        <vt:i4>58</vt:i4>
      </vt:variant>
    </vt:vector>
  </HeadingPairs>
  <TitlesOfParts>
    <vt:vector size="58" baseType="lpstr">
      <vt:lpstr>Index</vt:lpstr>
      <vt:lpstr>1 - Introduction</vt:lpstr>
      <vt:lpstr>101 - Welcome</vt:lpstr>
      <vt:lpstr>102 - Excel automation</vt:lpstr>
      <vt:lpstr>103 - Types of automation</vt:lpstr>
      <vt:lpstr>104 - Use cases</vt:lpstr>
      <vt:lpstr>2 - PivotTables and PivotCharts</vt:lpstr>
      <vt:lpstr>Data</vt:lpstr>
      <vt:lpstr>201 - PivotTable and PivotChart</vt:lpstr>
      <vt:lpstr>202 - Create and customize</vt:lpstr>
      <vt:lpstr>203 - Change basic settings</vt:lpstr>
      <vt:lpstr>204 - PivotChart</vt:lpstr>
      <vt:lpstr>Quiz Module 2</vt:lpstr>
      <vt:lpstr>Task Module 2</vt:lpstr>
      <vt:lpstr>3 - Work faster</vt:lpstr>
      <vt:lpstr>301 - Quick access toolbar</vt:lpstr>
      <vt:lpstr>302 - Shortcuts</vt:lpstr>
      <vt:lpstr>303 - Create your own tab</vt:lpstr>
      <vt:lpstr>304 - Templates</vt:lpstr>
      <vt:lpstr>305 - Change default settings</vt:lpstr>
      <vt:lpstr>306 - Themes, colors and fonts</vt:lpstr>
      <vt:lpstr>Quiz Module 3</vt:lpstr>
      <vt:lpstr>Task Module 3</vt:lpstr>
      <vt:lpstr>Data to task module 3</vt:lpstr>
      <vt:lpstr>Result</vt:lpstr>
      <vt:lpstr>4 - AI</vt:lpstr>
      <vt:lpstr>401 - AI</vt:lpstr>
      <vt:lpstr>402 - AI-tools inside Excel</vt:lpstr>
      <vt:lpstr>403 - AI-tools outside Excel</vt:lpstr>
      <vt:lpstr>Quiz Module 4</vt:lpstr>
      <vt:lpstr>Task Module 4</vt:lpstr>
      <vt:lpstr>5 - Excel Macros and VBA</vt:lpstr>
      <vt:lpstr>501 - Introduction to Macros</vt:lpstr>
      <vt:lpstr>502 - Recording and editing</vt:lpstr>
      <vt:lpstr>503 - VBA Editor</vt:lpstr>
      <vt:lpstr>504 - Variables</vt:lpstr>
      <vt:lpstr>505 - Loops</vt:lpstr>
      <vt:lpstr>506 - Conditional statements</vt:lpstr>
      <vt:lpstr>Quiz Module 5</vt:lpstr>
      <vt:lpstr>Task Module 5</vt:lpstr>
      <vt:lpstr>6 - Automating Tasks</vt:lpstr>
      <vt:lpstr>601 - Automate with VBA</vt:lpstr>
      <vt:lpstr>602 - Error handling, debugging</vt:lpstr>
      <vt:lpstr>603 - VBA event</vt:lpstr>
      <vt:lpstr>Quiz Module 6</vt:lpstr>
      <vt:lpstr>Task Module 6</vt:lpstr>
      <vt:lpstr>7 - Add-ins and Power Tools</vt:lpstr>
      <vt:lpstr>701 - Power Query</vt:lpstr>
      <vt:lpstr>702 - Power Pivot</vt:lpstr>
      <vt:lpstr>Data Power Pivot</vt:lpstr>
      <vt:lpstr>703 - Power BI</vt:lpstr>
      <vt:lpstr>Quiz Module 7</vt:lpstr>
      <vt:lpstr>Task Module 7</vt:lpstr>
      <vt:lpstr>"Perfect Calendar Table"</vt:lpstr>
      <vt:lpstr>8 - Putting It All Together</vt:lpstr>
      <vt:lpstr>801 - Real-life case study</vt:lpstr>
      <vt:lpstr>802 - Tips and best practice</vt:lpstr>
      <vt:lpstr>803 - Course summary</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Rickard</dc:creator>
  <cp:keywords/>
  <dc:description/>
  <cp:lastModifiedBy>Rickard Bäck</cp:lastModifiedBy>
  <cp:revision/>
  <dcterms:created xsi:type="dcterms:W3CDTF">2021-12-04T15:04:01Z</dcterms:created>
  <dcterms:modified xsi:type="dcterms:W3CDTF">2024-01-05T07:01:32Z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0x0101000DF7DA4F0FEB864D95BA0E629E72C970</vt:lpwstr>
  </property>
  <property fmtid="{D5CDD505-2E9C-101B-9397-08002B2CF9AE}" pid="3" name="MediaServiceImageTags">
    <vt:lpwstr/>
  </property>
</Properties>
</file>